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5C6D3910-5428-40B9-A8DE-3465B16DC8B1}" xr6:coauthVersionLast="47" xr6:coauthVersionMax="47" xr10:uidLastSave="{00000000-0000-0000-0000-000000000000}"/>
  <bookViews>
    <workbookView xWindow="-28920" yWindow="-1095" windowWidth="29040" windowHeight="15720" xr2:uid="{00000000-000D-0000-FFFF-FFFF00000000}"/>
  </bookViews>
  <sheets>
    <sheet name="ANAGRAFICA" sheetId="10" r:id="rId1"/>
    <sheet name="Modello 2014 - 2015" sheetId="5" r:id="rId2"/>
    <sheet name="Modello 2017" sheetId="6" r:id="rId3"/>
    <sheet name="Riepilogo" sheetId="2" r:id="rId4"/>
    <sheet name="Dati di Dettaglio" sheetId="11" r:id="rId5"/>
  </sheets>
  <definedNames>
    <definedName name="_AMO_UniqueIdentifier" localSheetId="0" hidden="1">"'0e61cdab-a6d7-4b0a-880c-a802ed57cad9'"</definedName>
    <definedName name="_AMO_UniqueIdentifier" hidden="1">"'093672f9-a02d-463c-b5df-bf1c1e78480c'"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5" l="1"/>
  <c r="C17" i="5"/>
  <c r="C23" i="5"/>
  <c r="C23" i="6"/>
  <c r="C20" i="6"/>
  <c r="C19" i="6"/>
  <c r="C18" i="6"/>
  <c r="C17" i="6"/>
  <c r="C20" i="5"/>
  <c r="C19" i="5"/>
  <c r="C18" i="5"/>
  <c r="C21" i="6" l="1"/>
  <c r="C22" i="6" s="1"/>
  <c r="C22" i="5"/>
  <c r="C24" i="6" l="1"/>
  <c r="C25" i="6" s="1"/>
  <c r="C26" i="6" s="1"/>
  <c r="E5" i="2" s="1"/>
  <c r="C24" i="5"/>
  <c r="C25" i="5" s="1"/>
  <c r="C26" i="5" s="1"/>
  <c r="E4" i="2" s="1"/>
  <c r="E6" i="2" l="1"/>
  <c r="E8" i="2" s="1"/>
</calcChain>
</file>

<file path=xl/sharedStrings.xml><?xml version="1.0" encoding="utf-8"?>
<sst xmlns="http://schemas.openxmlformats.org/spreadsheetml/2006/main" count="105" uniqueCount="80">
  <si>
    <t>δ</t>
  </si>
  <si>
    <t>σ</t>
  </si>
  <si>
    <t>Annualità di competenza 2017</t>
  </si>
  <si>
    <t xml:space="preserve">Riepilogo </t>
  </si>
  <si>
    <r>
      <t>O</t>
    </r>
    <r>
      <rPr>
        <vertAlign val="subscript"/>
        <sz val="11"/>
        <color theme="1"/>
        <rFont val="Calibri"/>
        <family val="2"/>
        <scheme val="minor"/>
      </rPr>
      <t>CC</t>
    </r>
  </si>
  <si>
    <r>
      <t>O</t>
    </r>
    <r>
      <rPr>
        <vertAlign val="superscript"/>
        <sz val="11"/>
        <color theme="1"/>
        <rFont val="Calibri"/>
        <family val="2"/>
        <scheme val="minor"/>
      </rPr>
      <t>AMM</t>
    </r>
  </si>
  <si>
    <t>Fatt</t>
  </si>
  <si>
    <r>
      <t>O</t>
    </r>
    <r>
      <rPr>
        <vertAlign val="subscript"/>
        <sz val="11"/>
        <color theme="1"/>
        <rFont val="Calibri"/>
        <family val="2"/>
        <scheme val="minor"/>
      </rPr>
      <t>L</t>
    </r>
  </si>
  <si>
    <t>CNR al lordo dell'IVA</t>
  </si>
  <si>
    <t xml:space="preserve">IVA Rimborsabile dall'Erario </t>
  </si>
  <si>
    <t xml:space="preserve">IVA con regime di esigibilità differita </t>
  </si>
  <si>
    <t>Annualità di competenza 2014 e 2015</t>
  </si>
  <si>
    <t>Campo editabile</t>
  </si>
  <si>
    <t>CNR al lordo dell'IVA ultimo invio</t>
  </si>
  <si>
    <t>IVA Rimborsabile dall'Erario ultimo invio</t>
  </si>
  <si>
    <t>ΔIVA Rimborsabile dall'Erario</t>
  </si>
  <si>
    <t>ΔCNR al lordo dell'IVA</t>
  </si>
  <si>
    <t>IVA con regime di esigibilità differita ultimo invio</t>
  </si>
  <si>
    <t>ΔIVA con regime di esigibilità differita</t>
  </si>
  <si>
    <r>
      <t>O</t>
    </r>
    <r>
      <rPr>
        <vertAlign val="subscript"/>
        <sz val="11"/>
        <color theme="1"/>
        <rFont val="Calibri"/>
        <family val="2"/>
        <scheme val="minor"/>
      </rPr>
      <t xml:space="preserve">CC </t>
    </r>
    <r>
      <rPr>
        <sz val="11"/>
        <color theme="1"/>
        <rFont val="Calibri"/>
        <family val="2"/>
        <scheme val="minor"/>
      </rPr>
      <t>ultimo invio</t>
    </r>
  </si>
  <si>
    <r>
      <t>ΔO</t>
    </r>
    <r>
      <rPr>
        <vertAlign val="subscript"/>
        <sz val="11"/>
        <color theme="1"/>
        <rFont val="Calibri"/>
        <family val="2"/>
        <scheme val="minor"/>
      </rPr>
      <t>CC</t>
    </r>
  </si>
  <si>
    <r>
      <t>O</t>
    </r>
    <r>
      <rPr>
        <vertAlign val="subscript"/>
        <sz val="11"/>
        <color theme="1"/>
        <rFont val="Calibri"/>
        <family val="2"/>
        <scheme val="minor"/>
      </rPr>
      <t xml:space="preserve">L </t>
    </r>
    <r>
      <rPr>
        <sz val="11"/>
        <color theme="1"/>
        <rFont val="Calibri"/>
        <family val="2"/>
        <scheme val="minor"/>
      </rPr>
      <t>ultimo invio</t>
    </r>
  </si>
  <si>
    <r>
      <t>ΔO</t>
    </r>
    <r>
      <rPr>
        <vertAlign val="subscript"/>
        <sz val="11"/>
        <color theme="1"/>
        <rFont val="Calibri"/>
        <family val="2"/>
        <scheme val="minor"/>
      </rPr>
      <t>L</t>
    </r>
  </si>
  <si>
    <t>Fatt ultimo invio</t>
  </si>
  <si>
    <t>CA aggiornato</t>
  </si>
  <si>
    <r>
      <rPr>
        <b/>
        <sz val="11"/>
        <color theme="1"/>
        <rFont val="Calibri"/>
        <family val="2"/>
        <scheme val="minor"/>
      </rPr>
      <t>CA da regolare</t>
    </r>
    <r>
      <rPr>
        <sz val="11"/>
        <color theme="1"/>
        <rFont val="Calibri"/>
        <family val="2"/>
        <scheme val="minor"/>
      </rPr>
      <t xml:space="preserve">
</t>
    </r>
    <r>
      <rPr>
        <sz val="7"/>
        <color theme="1"/>
        <rFont val="Calibri"/>
        <family val="2"/>
        <scheme val="minor"/>
      </rPr>
      <t>( il segno positivo indica un'erogazione di CSEA, il segno negativo un versamento a CSEA)</t>
    </r>
  </si>
  <si>
    <t>CA 2014 - 2015 aggiornato</t>
  </si>
  <si>
    <t>CA 2017 aggiornato</t>
  </si>
  <si>
    <t>TOTALE CA aggiornato</t>
  </si>
  <si>
    <t>ΔFatt</t>
  </si>
  <si>
    <r>
      <t>(*) Codice assegnato alla società dalla CSEA in fase di accreditamento nell'</t>
    </r>
    <r>
      <rPr>
        <b/>
        <i/>
        <sz val="11"/>
        <rFont val="Calibri"/>
        <family val="2"/>
      </rPr>
      <t>"Anagrafica Operatori CSEA"</t>
    </r>
    <r>
      <rPr>
        <b/>
        <sz val="11"/>
        <rFont val="Calibri"/>
        <family val="2"/>
      </rPr>
      <t xml:space="preserve">  raggiungibile dal sito istituzionale al seguente link:  </t>
    </r>
    <r>
      <rPr>
        <b/>
        <u/>
        <sz val="11"/>
        <rFont val="Calibri"/>
        <family val="2"/>
      </rPr>
      <t xml:space="preserve">https://anagrafica.csea.it/Anagrafica/webapp/login  </t>
    </r>
    <r>
      <rPr>
        <b/>
        <sz val="11"/>
        <rFont val="Calibri"/>
        <family val="2"/>
      </rPr>
      <t xml:space="preserve">
</t>
    </r>
  </si>
  <si>
    <t>MODALITA' DI COMPILAZIONE</t>
  </si>
  <si>
    <t>CODICE CSEA (*)</t>
  </si>
  <si>
    <t>12)</t>
  </si>
  <si>
    <t>E-MAIL REFERENTE 2</t>
  </si>
  <si>
    <t>11)</t>
  </si>
  <si>
    <t>TELEFONO REFERENTE 2</t>
  </si>
  <si>
    <t>10)</t>
  </si>
  <si>
    <t>REFERENTE 2</t>
  </si>
  <si>
    <t>9)</t>
  </si>
  <si>
    <t>E-MAIL REFERENTE 1</t>
  </si>
  <si>
    <t>8)</t>
  </si>
  <si>
    <t>TELEFONO REFERENTE 1</t>
  </si>
  <si>
    <t>7)</t>
  </si>
  <si>
    <t>REFERENTE 1</t>
  </si>
  <si>
    <t>6)</t>
  </si>
  <si>
    <t>P.IVA</t>
  </si>
  <si>
    <t>5)</t>
  </si>
  <si>
    <t>CODICE FISCALE</t>
  </si>
  <si>
    <t>4)</t>
  </si>
  <si>
    <t>SEDE LEGALE</t>
  </si>
  <si>
    <t>3)</t>
  </si>
  <si>
    <t>RAGIONE SOCIALE</t>
  </si>
  <si>
    <t>2)</t>
  </si>
  <si>
    <t>ELETTRICO</t>
  </si>
  <si>
    <t>SETTORE</t>
  </si>
  <si>
    <t>1)</t>
  </si>
  <si>
    <t>DATI IMPRESA DI VENDITORE</t>
  </si>
  <si>
    <t>Variazioni intervenute rispetto alla precedente istanza</t>
  </si>
  <si>
    <t>Dati aggiornati</t>
  </si>
  <si>
    <r>
      <rPr>
        <sz val="11"/>
        <color theme="1"/>
        <rFont val="Calibri"/>
        <family val="2"/>
        <scheme val="minor"/>
      </rPr>
      <t xml:space="preserve">CA regolato nelle precedenti istanze
</t>
    </r>
    <r>
      <rPr>
        <sz val="7"/>
        <color theme="1"/>
        <rFont val="Calibri"/>
        <family val="2"/>
        <scheme val="minor"/>
      </rPr>
      <t>( il segno positivo indica quanto erogato da CSEA, il segno negativo quanto versato a CSEA)</t>
    </r>
  </si>
  <si>
    <t>Anno Competenza</t>
  </si>
  <si>
    <t xml:space="preserve"> P.Iva Distributore</t>
  </si>
  <si>
    <t>Ragione Sociale Distributore</t>
  </si>
  <si>
    <t>P.Iva Energivoro</t>
  </si>
  <si>
    <t xml:space="preserve"> Ragione Sociale Energivoro</t>
  </si>
  <si>
    <t xml:space="preserve"> Eventuale procedura concorsuale Energivoro</t>
  </si>
  <si>
    <t xml:space="preserve"> Codice POD</t>
  </si>
  <si>
    <t xml:space="preserve"> CNR al lordo dell'IVA ultimo invio</t>
  </si>
  <si>
    <t>DeltaCNR al lordo dell'IVA</t>
  </si>
  <si>
    <t xml:space="preserve"> IVA Rimborsabile dall'Erario ultimo invio</t>
  </si>
  <si>
    <t>DeltaIVA Rimborsabile dall'Erario</t>
  </si>
  <si>
    <t xml:space="preserve"> IVA con regime di esigibilità differita ultimo invio</t>
  </si>
  <si>
    <t>DeltaIVA con regime di esigibilità differita</t>
  </si>
  <si>
    <t xml:space="preserve"> OCC ultimo invio</t>
  </si>
  <si>
    <t>DeltaOCC</t>
  </si>
  <si>
    <t>OL ultimo invio</t>
  </si>
  <si>
    <t>DeltaOL</t>
  </si>
  <si>
    <t xml:space="preserve"> Fatt ultimo invio</t>
  </si>
  <si>
    <t>Deltafatt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</si>
</sst>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€&quot;\ #,##0.00"/>
    <numFmt numFmtId="165" formatCode="00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b/>
      <u/>
      <sz val="11"/>
      <name val="Calibri"/>
      <family val="2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0" fillId="2" borderId="0" xfId="0" applyFill="1"/>
    <xf numFmtId="0" fontId="8" fillId="2" borderId="0" xfId="0" applyFont="1" applyFill="1"/>
    <xf numFmtId="0" fontId="5" fillId="2" borderId="8" xfId="0" applyFont="1" applyFill="1" applyBorder="1"/>
    <xf numFmtId="0" fontId="5" fillId="2" borderId="0" xfId="0" applyFont="1" applyFill="1"/>
    <xf numFmtId="0" fontId="5" fillId="2" borderId="9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 applyAlignment="1">
      <alignment horizontal="right"/>
    </xf>
    <xf numFmtId="0" fontId="5" fillId="2" borderId="9" xfId="0" applyFont="1" applyFill="1" applyBorder="1" applyAlignment="1">
      <alignment horizontal="right"/>
    </xf>
    <xf numFmtId="0" fontId="8" fillId="2" borderId="0" xfId="0" applyFont="1" applyFill="1" applyAlignment="1">
      <alignment horizontal="center"/>
    </xf>
    <xf numFmtId="165" fontId="8" fillId="2" borderId="0" xfId="0" applyNumberFormat="1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0" fillId="2" borderId="0" xfId="0" applyFill="1" applyBorder="1" applyAlignment="1">
      <alignment vertical="center"/>
    </xf>
    <xf numFmtId="0" fontId="2" fillId="2" borderId="0" xfId="0" applyFont="1" applyFill="1" applyBorder="1"/>
    <xf numFmtId="164" fontId="1" fillId="2" borderId="0" xfId="0" applyNumberFormat="1" applyFont="1" applyFill="1" applyBorder="1"/>
    <xf numFmtId="0" fontId="0" fillId="2" borderId="0" xfId="0" applyFill="1" applyBorder="1" applyAlignment="1">
      <alignment horizontal="right"/>
    </xf>
    <xf numFmtId="0" fontId="0" fillId="2" borderId="0" xfId="0" applyFill="1" applyBorder="1" applyAlignment="1">
      <alignment vertical="center" wrapText="1"/>
    </xf>
    <xf numFmtId="0" fontId="0" fillId="2" borderId="18" xfId="0" applyFill="1" applyBorder="1" applyAlignment="1">
      <alignment vertical="center"/>
    </xf>
    <xf numFmtId="164" fontId="2" fillId="2" borderId="19" xfId="0" applyNumberFormat="1" applyFont="1" applyFill="1" applyBorder="1"/>
    <xf numFmtId="0" fontId="0" fillId="2" borderId="20" xfId="0" applyFill="1" applyBorder="1" applyAlignment="1">
      <alignment vertical="center"/>
    </xf>
    <xf numFmtId="164" fontId="2" fillId="2" borderId="21" xfId="0" applyNumberFormat="1" applyFont="1" applyFill="1" applyBorder="1"/>
    <xf numFmtId="0" fontId="0" fillId="2" borderId="22" xfId="0" applyFill="1" applyBorder="1" applyAlignment="1">
      <alignment vertical="center"/>
    </xf>
    <xf numFmtId="164" fontId="2" fillId="2" borderId="23" xfId="1" applyNumberFormat="1" applyFont="1" applyFill="1" applyBorder="1"/>
    <xf numFmtId="0" fontId="0" fillId="2" borderId="24" xfId="0" applyFill="1" applyBorder="1"/>
    <xf numFmtId="164" fontId="0" fillId="2" borderId="25" xfId="0" applyNumberFormat="1" applyFill="1" applyBorder="1"/>
    <xf numFmtId="0" fontId="0" fillId="2" borderId="18" xfId="0" applyFill="1" applyBorder="1"/>
    <xf numFmtId="164" fontId="0" fillId="2" borderId="19" xfId="0" applyNumberFormat="1" applyFill="1" applyBorder="1"/>
    <xf numFmtId="0" fontId="2" fillId="2" borderId="18" xfId="0" applyFont="1" applyFill="1" applyBorder="1"/>
    <xf numFmtId="2" fontId="0" fillId="2" borderId="19" xfId="0" applyNumberFormat="1" applyFill="1" applyBorder="1"/>
    <xf numFmtId="0" fontId="1" fillId="2" borderId="20" xfId="0" applyFont="1" applyFill="1" applyBorder="1" applyAlignment="1">
      <alignment vertical="center"/>
    </xf>
    <xf numFmtId="164" fontId="1" fillId="2" borderId="21" xfId="0" applyNumberFormat="1" applyFont="1" applyFill="1" applyBorder="1"/>
    <xf numFmtId="0" fontId="1" fillId="2" borderId="0" xfId="0" applyFont="1" applyFill="1"/>
    <xf numFmtId="0" fontId="0" fillId="2" borderId="4" xfId="0" applyFill="1" applyBorder="1"/>
    <xf numFmtId="0" fontId="0" fillId="2" borderId="0" xfId="0" applyFill="1" applyAlignment="1">
      <alignment horizontal="right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0" fontId="2" fillId="2" borderId="0" xfId="0" applyFont="1" applyFill="1"/>
    <xf numFmtId="0" fontId="0" fillId="2" borderId="26" xfId="0" applyFill="1" applyBorder="1" applyAlignment="1">
      <alignment vertical="center"/>
    </xf>
    <xf numFmtId="164" fontId="2" fillId="2" borderId="27" xfId="0" applyNumberFormat="1" applyFont="1" applyFill="1" applyBorder="1"/>
    <xf numFmtId="0" fontId="0" fillId="2" borderId="28" xfId="0" applyFill="1" applyBorder="1" applyAlignment="1">
      <alignment vertical="center"/>
    </xf>
    <xf numFmtId="164" fontId="2" fillId="2" borderId="29" xfId="0" applyNumberFormat="1" applyFont="1" applyFill="1" applyBorder="1"/>
    <xf numFmtId="0" fontId="0" fillId="2" borderId="30" xfId="0" applyFill="1" applyBorder="1" applyAlignment="1">
      <alignment vertical="center"/>
    </xf>
    <xf numFmtId="164" fontId="2" fillId="2" borderId="31" xfId="0" applyNumberFormat="1" applyFont="1" applyFill="1" applyBorder="1"/>
    <xf numFmtId="0" fontId="0" fillId="2" borderId="0" xfId="0" applyFill="1" applyBorder="1" applyAlignment="1">
      <alignment horizontal="left"/>
    </xf>
    <xf numFmtId="0" fontId="0" fillId="2" borderId="20" xfId="0" applyFill="1" applyBorder="1" applyAlignment="1">
      <alignment vertical="center" wrapText="1"/>
    </xf>
    <xf numFmtId="0" fontId="0" fillId="2" borderId="22" xfId="0" applyFont="1" applyFill="1" applyBorder="1"/>
    <xf numFmtId="0" fontId="0" fillId="2" borderId="18" xfId="0" applyFont="1" applyFill="1" applyBorder="1"/>
    <xf numFmtId="0" fontId="0" fillId="2" borderId="18" xfId="0" applyFont="1" applyFill="1" applyBorder="1" applyAlignment="1">
      <alignment vertical="center" wrapText="1"/>
    </xf>
    <xf numFmtId="164" fontId="0" fillId="2" borderId="23" xfId="0" applyNumberFormat="1" applyFont="1" applyFill="1" applyBorder="1"/>
    <xf numFmtId="164" fontId="0" fillId="2" borderId="19" xfId="0" applyNumberFormat="1" applyFont="1" applyFill="1" applyBorder="1"/>
    <xf numFmtId="0" fontId="14" fillId="2" borderId="12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3" borderId="1" xfId="0" applyFont="1" applyFill="1" applyBorder="1"/>
    <xf numFmtId="0" fontId="5" fillId="3" borderId="17" xfId="0" applyFont="1" applyFill="1" applyBorder="1"/>
    <xf numFmtId="0" fontId="5" fillId="3" borderId="16" xfId="0" applyFont="1" applyFill="1" applyBorder="1"/>
    <xf numFmtId="0" fontId="5" fillId="3" borderId="15" xfId="0" applyFont="1" applyFill="1" applyBorder="1"/>
    <xf numFmtId="0" fontId="5" fillId="3" borderId="14" xfId="0" applyFont="1" applyFill="1" applyBorder="1"/>
    <xf numFmtId="0" fontId="5" fillId="3" borderId="13" xfId="0" applyFont="1" applyFill="1" applyBorder="1"/>
    <xf numFmtId="0" fontId="13" fillId="2" borderId="12" xfId="0" applyFont="1" applyFill="1" applyBorder="1"/>
    <xf numFmtId="0" fontId="12" fillId="0" borderId="11" xfId="0" applyFont="1" applyBorder="1"/>
    <xf numFmtId="0" fontId="12" fillId="0" borderId="10" xfId="0" applyFont="1" applyBorder="1"/>
    <xf numFmtId="0" fontId="9" fillId="0" borderId="9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Medium9"/>
  <colors>
    <mruColors>
      <color rgb="FFA7AB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CC39C-B187-43DD-9076-0912EE768A88}">
  <dimension ref="A1:M34"/>
  <sheetViews>
    <sheetView tabSelected="1" workbookViewId="0">
      <selection activeCell="A2" sqref="A2:H2"/>
    </sheetView>
  </sheetViews>
  <sheetFormatPr defaultColWidth="9.08984375" defaultRowHeight="14.5" x14ac:dyDescent="0.35"/>
  <cols>
    <col min="1" max="1" width="5.6328125" style="2" customWidth="1"/>
    <col min="2" max="2" width="22.08984375" style="2" bestFit="1" customWidth="1"/>
    <col min="3" max="3" width="9.08984375" style="2" customWidth="1"/>
    <col min="4" max="8" width="15.36328125" style="2" customWidth="1"/>
    <col min="9" max="9" width="22.90625" style="2" customWidth="1"/>
    <col min="10" max="16384" width="9.08984375" style="2"/>
  </cols>
  <sheetData>
    <row r="1" spans="1:13" ht="15" thickBot="1" x14ac:dyDescent="0.4"/>
    <row r="2" spans="1:13" ht="18.5" x14ac:dyDescent="0.45">
      <c r="A2" s="52" t="s">
        <v>57</v>
      </c>
      <c r="B2" s="53"/>
      <c r="C2" s="53"/>
      <c r="D2" s="53"/>
      <c r="E2" s="53"/>
      <c r="F2" s="53"/>
      <c r="G2" s="53"/>
      <c r="H2" s="54"/>
      <c r="I2" s="10"/>
      <c r="J2" s="10"/>
      <c r="K2" s="10"/>
      <c r="L2" s="10"/>
      <c r="M2" s="10"/>
    </row>
    <row r="3" spans="1:13" x14ac:dyDescent="0.35">
      <c r="A3" s="5"/>
      <c r="B3" s="4"/>
      <c r="C3" s="4"/>
      <c r="D3" s="4"/>
      <c r="E3" s="4"/>
      <c r="F3" s="4"/>
      <c r="G3" s="4"/>
      <c r="H3" s="3"/>
    </row>
    <row r="4" spans="1:13" x14ac:dyDescent="0.35">
      <c r="A4" s="9" t="s">
        <v>56</v>
      </c>
      <c r="B4" s="4" t="s">
        <v>55</v>
      </c>
      <c r="C4" s="4"/>
      <c r="D4" s="55" t="s">
        <v>54</v>
      </c>
      <c r="E4" s="56"/>
      <c r="F4" s="56"/>
      <c r="G4" s="57"/>
      <c r="H4" s="3"/>
    </row>
    <row r="5" spans="1:13" x14ac:dyDescent="0.35">
      <c r="A5" s="9"/>
      <c r="B5" s="4"/>
      <c r="C5" s="4"/>
      <c r="D5" s="4"/>
      <c r="E5" s="4"/>
      <c r="F5" s="4"/>
      <c r="G5" s="4"/>
      <c r="H5" s="3"/>
    </row>
    <row r="6" spans="1:13" x14ac:dyDescent="0.35">
      <c r="A6" s="9" t="s">
        <v>53</v>
      </c>
      <c r="B6" s="4" t="s">
        <v>52</v>
      </c>
      <c r="C6" s="4"/>
      <c r="D6" s="55"/>
      <c r="E6" s="56"/>
      <c r="F6" s="56"/>
      <c r="G6" s="57"/>
      <c r="H6" s="3"/>
    </row>
    <row r="7" spans="1:13" x14ac:dyDescent="0.35">
      <c r="A7" s="9"/>
      <c r="B7" s="4"/>
      <c r="C7" s="4"/>
      <c r="D7" s="4"/>
      <c r="E7" s="4"/>
      <c r="F7" s="4"/>
      <c r="G7" s="4"/>
      <c r="H7" s="3"/>
    </row>
    <row r="8" spans="1:13" x14ac:dyDescent="0.35">
      <c r="A8" s="9" t="s">
        <v>51</v>
      </c>
      <c r="B8" s="4" t="s">
        <v>50</v>
      </c>
      <c r="C8" s="4"/>
      <c r="D8" s="55"/>
      <c r="E8" s="56"/>
      <c r="F8" s="56"/>
      <c r="G8" s="57"/>
      <c r="H8" s="3"/>
    </row>
    <row r="9" spans="1:13" x14ac:dyDescent="0.35">
      <c r="A9" s="9"/>
      <c r="B9" s="4"/>
      <c r="C9" s="4"/>
      <c r="D9" s="4"/>
      <c r="E9" s="4"/>
      <c r="F9" s="4"/>
      <c r="G9" s="4"/>
      <c r="H9" s="3"/>
    </row>
    <row r="10" spans="1:13" x14ac:dyDescent="0.35">
      <c r="A10" s="9" t="s">
        <v>49</v>
      </c>
      <c r="B10" s="4" t="s">
        <v>48</v>
      </c>
      <c r="C10" s="4"/>
      <c r="D10" s="55"/>
      <c r="E10" s="56"/>
      <c r="F10" s="56"/>
      <c r="G10" s="57"/>
      <c r="H10" s="3"/>
    </row>
    <row r="11" spans="1:13" x14ac:dyDescent="0.35">
      <c r="A11" s="9"/>
      <c r="B11" s="4"/>
      <c r="C11" s="4"/>
      <c r="D11" s="4"/>
      <c r="E11" s="4"/>
      <c r="F11" s="4"/>
      <c r="G11" s="4"/>
      <c r="H11" s="3"/>
    </row>
    <row r="12" spans="1:13" x14ac:dyDescent="0.35">
      <c r="A12" s="9" t="s">
        <v>47</v>
      </c>
      <c r="B12" s="4" t="s">
        <v>46</v>
      </c>
      <c r="C12" s="4"/>
      <c r="D12" s="55"/>
      <c r="E12" s="56"/>
      <c r="F12" s="56"/>
      <c r="G12" s="57"/>
      <c r="H12" s="3"/>
    </row>
    <row r="13" spans="1:13" x14ac:dyDescent="0.35">
      <c r="A13" s="9"/>
      <c r="B13" s="4"/>
      <c r="C13" s="4"/>
      <c r="D13" s="4"/>
      <c r="E13" s="4"/>
      <c r="F13" s="4"/>
      <c r="G13" s="4"/>
      <c r="H13" s="3"/>
    </row>
    <row r="14" spans="1:13" x14ac:dyDescent="0.35">
      <c r="A14" s="9" t="s">
        <v>45</v>
      </c>
      <c r="B14" s="4" t="s">
        <v>44</v>
      </c>
      <c r="C14" s="4"/>
      <c r="D14" s="55"/>
      <c r="E14" s="56"/>
      <c r="F14" s="56"/>
      <c r="G14" s="57"/>
      <c r="H14" s="3"/>
    </row>
    <row r="15" spans="1:13" x14ac:dyDescent="0.35">
      <c r="A15" s="9"/>
      <c r="B15" s="4"/>
      <c r="C15" s="4"/>
      <c r="D15" s="4"/>
      <c r="E15" s="4"/>
      <c r="F15" s="4"/>
      <c r="G15" s="4"/>
      <c r="H15" s="3"/>
    </row>
    <row r="16" spans="1:13" x14ac:dyDescent="0.35">
      <c r="A16" s="9" t="s">
        <v>43</v>
      </c>
      <c r="B16" s="4" t="s">
        <v>42</v>
      </c>
      <c r="C16" s="4"/>
      <c r="D16" s="55"/>
      <c r="E16" s="56"/>
      <c r="F16" s="56"/>
      <c r="G16" s="57"/>
      <c r="H16" s="3"/>
    </row>
    <row r="17" spans="1:8" x14ac:dyDescent="0.35">
      <c r="A17" s="9"/>
      <c r="B17" s="4"/>
      <c r="C17" s="4"/>
      <c r="D17" s="4"/>
      <c r="E17" s="4"/>
      <c r="F17" s="4"/>
      <c r="G17" s="4"/>
      <c r="H17" s="3"/>
    </row>
    <row r="18" spans="1:8" x14ac:dyDescent="0.35">
      <c r="A18" s="9" t="s">
        <v>41</v>
      </c>
      <c r="B18" s="4" t="s">
        <v>40</v>
      </c>
      <c r="C18" s="4"/>
      <c r="D18" s="55"/>
      <c r="E18" s="56"/>
      <c r="F18" s="56"/>
      <c r="G18" s="57"/>
      <c r="H18" s="3"/>
    </row>
    <row r="19" spans="1:8" x14ac:dyDescent="0.35">
      <c r="A19" s="9"/>
      <c r="B19" s="4"/>
      <c r="C19" s="4"/>
      <c r="D19" s="4"/>
      <c r="E19" s="4"/>
      <c r="F19" s="4"/>
      <c r="G19" s="4"/>
      <c r="H19" s="3"/>
    </row>
    <row r="20" spans="1:8" x14ac:dyDescent="0.35">
      <c r="A20" s="9" t="s">
        <v>39</v>
      </c>
      <c r="B20" s="4" t="s">
        <v>38</v>
      </c>
      <c r="C20" s="4"/>
      <c r="D20" s="55"/>
      <c r="E20" s="56"/>
      <c r="F20" s="56"/>
      <c r="G20" s="57"/>
      <c r="H20" s="3"/>
    </row>
    <row r="21" spans="1:8" x14ac:dyDescent="0.35">
      <c r="A21" s="9"/>
      <c r="B21" s="4"/>
      <c r="C21" s="4"/>
      <c r="D21" s="4"/>
      <c r="E21" s="4"/>
      <c r="F21" s="4"/>
      <c r="G21" s="4"/>
      <c r="H21" s="3"/>
    </row>
    <row r="22" spans="1:8" x14ac:dyDescent="0.35">
      <c r="A22" s="9" t="s">
        <v>37</v>
      </c>
      <c r="B22" s="4" t="s">
        <v>36</v>
      </c>
      <c r="C22" s="4"/>
      <c r="D22" s="55"/>
      <c r="E22" s="56"/>
      <c r="F22" s="56"/>
      <c r="G22" s="57"/>
      <c r="H22" s="3"/>
    </row>
    <row r="23" spans="1:8" x14ac:dyDescent="0.35">
      <c r="A23" s="9"/>
      <c r="B23" s="4"/>
      <c r="C23" s="4"/>
      <c r="D23" s="4"/>
      <c r="E23" s="4"/>
      <c r="F23" s="4"/>
      <c r="G23" s="4"/>
      <c r="H23" s="3"/>
    </row>
    <row r="24" spans="1:8" x14ac:dyDescent="0.35">
      <c r="A24" s="9" t="s">
        <v>35</v>
      </c>
      <c r="B24" s="4" t="s">
        <v>34</v>
      </c>
      <c r="C24" s="4"/>
      <c r="D24" s="55"/>
      <c r="E24" s="56"/>
      <c r="F24" s="56"/>
      <c r="G24" s="57"/>
      <c r="H24" s="3"/>
    </row>
    <row r="25" spans="1:8" x14ac:dyDescent="0.35">
      <c r="A25" s="9"/>
      <c r="B25" s="4"/>
      <c r="C25" s="4"/>
      <c r="D25" s="4"/>
      <c r="E25" s="4"/>
      <c r="F25" s="4"/>
      <c r="G25" s="4"/>
      <c r="H25" s="3"/>
    </row>
    <row r="26" spans="1:8" ht="15" thickBot="1" x14ac:dyDescent="0.4">
      <c r="A26" s="8" t="s">
        <v>33</v>
      </c>
      <c r="B26" s="7" t="s">
        <v>32</v>
      </c>
      <c r="C26" s="7"/>
      <c r="D26" s="58"/>
      <c r="E26" s="59"/>
      <c r="F26" s="59"/>
      <c r="G26" s="60"/>
      <c r="H26" s="6"/>
    </row>
    <row r="27" spans="1:8" x14ac:dyDescent="0.35">
      <c r="A27" s="4"/>
      <c r="B27" s="4"/>
      <c r="C27" s="4"/>
      <c r="D27" s="4"/>
      <c r="E27" s="4"/>
      <c r="F27" s="4"/>
      <c r="G27" s="4"/>
      <c r="H27" s="4"/>
    </row>
    <row r="28" spans="1:8" ht="15" thickBot="1" x14ac:dyDescent="0.4">
      <c r="A28" s="4"/>
      <c r="B28" s="4"/>
      <c r="C28" s="4"/>
      <c r="D28" s="4"/>
      <c r="E28" s="4"/>
      <c r="F28" s="4"/>
      <c r="G28" s="4"/>
      <c r="H28" s="4"/>
    </row>
    <row r="29" spans="1:8" x14ac:dyDescent="0.35">
      <c r="A29" s="61" t="s">
        <v>31</v>
      </c>
      <c r="B29" s="62"/>
      <c r="C29" s="62"/>
      <c r="D29" s="62"/>
      <c r="E29" s="62"/>
      <c r="F29" s="62"/>
      <c r="G29" s="62"/>
      <c r="H29" s="63"/>
    </row>
    <row r="30" spans="1:8" ht="8.25" customHeight="1" x14ac:dyDescent="0.35">
      <c r="A30" s="5"/>
      <c r="B30" s="4"/>
      <c r="C30" s="4"/>
      <c r="D30" s="4"/>
      <c r="E30" s="4"/>
      <c r="F30" s="4"/>
      <c r="G30" s="4"/>
      <c r="H30" s="3"/>
    </row>
    <row r="31" spans="1:8" ht="10.5" customHeight="1" x14ac:dyDescent="0.35">
      <c r="A31" s="5"/>
      <c r="B31" s="4"/>
      <c r="C31" s="4"/>
      <c r="D31" s="4"/>
      <c r="E31" s="4"/>
      <c r="F31" s="4"/>
      <c r="G31" s="4"/>
      <c r="H31" s="3"/>
    </row>
    <row r="32" spans="1:8" x14ac:dyDescent="0.35">
      <c r="A32" s="64" t="s">
        <v>30</v>
      </c>
      <c r="B32" s="65"/>
      <c r="C32" s="65"/>
      <c r="D32" s="65"/>
      <c r="E32" s="65"/>
      <c r="F32" s="65"/>
      <c r="G32" s="65"/>
      <c r="H32" s="66"/>
    </row>
    <row r="33" spans="1:8" x14ac:dyDescent="0.35">
      <c r="A33" s="67"/>
      <c r="B33" s="65"/>
      <c r="C33" s="65"/>
      <c r="D33" s="65"/>
      <c r="E33" s="65"/>
      <c r="F33" s="65"/>
      <c r="G33" s="65"/>
      <c r="H33" s="66"/>
    </row>
    <row r="34" spans="1:8" ht="15" thickBot="1" x14ac:dyDescent="0.4">
      <c r="A34" s="68"/>
      <c r="B34" s="69"/>
      <c r="C34" s="69"/>
      <c r="D34" s="69"/>
      <c r="E34" s="69"/>
      <c r="F34" s="69"/>
      <c r="G34" s="69"/>
      <c r="H34" s="70"/>
    </row>
  </sheetData>
  <mergeCells count="15">
    <mergeCell ref="D12:G12"/>
    <mergeCell ref="D26:G26"/>
    <mergeCell ref="A29:H29"/>
    <mergeCell ref="A32:H34"/>
    <mergeCell ref="D14:G14"/>
    <mergeCell ref="D16:G16"/>
    <mergeCell ref="D18:G18"/>
    <mergeCell ref="D20:G20"/>
    <mergeCell ref="D22:G22"/>
    <mergeCell ref="D24:G24"/>
    <mergeCell ref="A2:H2"/>
    <mergeCell ref="D4:G4"/>
    <mergeCell ref="D6:G6"/>
    <mergeCell ref="D8:G8"/>
    <mergeCell ref="D10:G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0"/>
  <sheetViews>
    <sheetView workbookViewId="0">
      <selection activeCell="C26" sqref="C26"/>
    </sheetView>
  </sheetViews>
  <sheetFormatPr defaultRowHeight="14.5" x14ac:dyDescent="0.35"/>
  <cols>
    <col min="1" max="1" width="8.7265625" style="12"/>
    <col min="2" max="3" width="65.6328125" style="12" customWidth="1"/>
    <col min="4" max="4" width="23.54296875" style="12" bestFit="1" customWidth="1"/>
    <col min="5" max="5" width="27.54296875" style="12" bestFit="1" customWidth="1"/>
    <col min="6" max="16384" width="8.7265625" style="12"/>
  </cols>
  <sheetData>
    <row r="1" spans="1:6" ht="15" thickBot="1" x14ac:dyDescent="0.4"/>
    <row r="2" spans="1:6" ht="20" thickBot="1" x14ac:dyDescent="0.4">
      <c r="A2" s="11"/>
      <c r="B2" s="71" t="s">
        <v>11</v>
      </c>
      <c r="C2" s="72"/>
    </row>
    <row r="3" spans="1:6" ht="26" customHeight="1" thickBot="1" x14ac:dyDescent="0.4">
      <c r="A3" s="11"/>
      <c r="B3" s="73" t="s">
        <v>58</v>
      </c>
      <c r="C3" s="74"/>
      <c r="F3" s="12" t="s">
        <v>12</v>
      </c>
    </row>
    <row r="4" spans="1:6" ht="15.75" customHeight="1" x14ac:dyDescent="0.35">
      <c r="A4" s="11"/>
      <c r="B4" s="23" t="s">
        <v>13</v>
      </c>
      <c r="C4" s="24">
        <v>0</v>
      </c>
    </row>
    <row r="5" spans="1:6" ht="15.75" customHeight="1" x14ac:dyDescent="0.35">
      <c r="A5" s="11"/>
      <c r="B5" s="19" t="s">
        <v>16</v>
      </c>
      <c r="C5" s="20">
        <v>0</v>
      </c>
    </row>
    <row r="6" spans="1:6" ht="15.75" customHeight="1" x14ac:dyDescent="0.35">
      <c r="A6" s="11"/>
      <c r="B6" s="19" t="s">
        <v>14</v>
      </c>
      <c r="C6" s="20">
        <v>0</v>
      </c>
    </row>
    <row r="7" spans="1:6" ht="15.75" customHeight="1" x14ac:dyDescent="0.35">
      <c r="B7" s="19" t="s">
        <v>15</v>
      </c>
      <c r="C7" s="20">
        <v>0</v>
      </c>
    </row>
    <row r="8" spans="1:6" ht="15.75" customHeight="1" x14ac:dyDescent="0.35">
      <c r="B8" s="19" t="s">
        <v>17</v>
      </c>
      <c r="C8" s="20">
        <v>0</v>
      </c>
    </row>
    <row r="9" spans="1:6" ht="15.75" customHeight="1" x14ac:dyDescent="0.35">
      <c r="B9" s="19" t="s">
        <v>18</v>
      </c>
      <c r="C9" s="20">
        <v>0</v>
      </c>
    </row>
    <row r="10" spans="1:6" ht="15.75" customHeight="1" x14ac:dyDescent="0.35">
      <c r="B10" s="19" t="s">
        <v>19</v>
      </c>
      <c r="C10" s="20">
        <v>0</v>
      </c>
    </row>
    <row r="11" spans="1:6" ht="15.75" customHeight="1" x14ac:dyDescent="0.35">
      <c r="B11" s="19" t="s">
        <v>20</v>
      </c>
      <c r="C11" s="20">
        <v>0</v>
      </c>
    </row>
    <row r="12" spans="1:6" ht="15.75" customHeight="1" x14ac:dyDescent="0.35">
      <c r="B12" s="19" t="s">
        <v>21</v>
      </c>
      <c r="C12" s="20">
        <v>0</v>
      </c>
    </row>
    <row r="13" spans="1:6" ht="15.75" customHeight="1" x14ac:dyDescent="0.35">
      <c r="B13" s="19" t="s">
        <v>22</v>
      </c>
      <c r="C13" s="20">
        <v>0</v>
      </c>
    </row>
    <row r="14" spans="1:6" ht="15.75" customHeight="1" x14ac:dyDescent="0.35">
      <c r="B14" s="19" t="s">
        <v>23</v>
      </c>
      <c r="C14" s="20">
        <v>0</v>
      </c>
    </row>
    <row r="15" spans="1:6" ht="15.75" customHeight="1" thickBot="1" x14ac:dyDescent="0.4">
      <c r="B15" s="21" t="s">
        <v>29</v>
      </c>
      <c r="C15" s="22">
        <v>0</v>
      </c>
    </row>
    <row r="16" spans="1:6" ht="26" customHeight="1" thickBot="1" x14ac:dyDescent="0.4">
      <c r="B16" s="73" t="s">
        <v>59</v>
      </c>
      <c r="C16" s="74"/>
    </row>
    <row r="17" spans="2:4" ht="15.75" customHeight="1" x14ac:dyDescent="0.35">
      <c r="B17" s="25" t="s">
        <v>8</v>
      </c>
      <c r="C17" s="26">
        <f>C4+C5</f>
        <v>0</v>
      </c>
    </row>
    <row r="18" spans="2:4" x14ac:dyDescent="0.35">
      <c r="B18" s="27" t="s">
        <v>9</v>
      </c>
      <c r="C18" s="28">
        <f>C6+C7</f>
        <v>0</v>
      </c>
    </row>
    <row r="19" spans="2:4" x14ac:dyDescent="0.35">
      <c r="B19" s="27" t="s">
        <v>10</v>
      </c>
      <c r="C19" s="28">
        <f>C8+C9</f>
        <v>0</v>
      </c>
    </row>
    <row r="20" spans="2:4" ht="16.5" x14ac:dyDescent="0.45">
      <c r="B20" s="27" t="s">
        <v>4</v>
      </c>
      <c r="C20" s="28">
        <f>C10+C11</f>
        <v>0</v>
      </c>
    </row>
    <row r="21" spans="2:4" ht="16.5" x14ac:dyDescent="0.45">
      <c r="B21" s="27" t="s">
        <v>7</v>
      </c>
      <c r="C21" s="28">
        <f>MIN(0.05*C17,C12+C13)</f>
        <v>0</v>
      </c>
    </row>
    <row r="22" spans="2:4" ht="16.5" x14ac:dyDescent="0.35">
      <c r="B22" s="27" t="s">
        <v>5</v>
      </c>
      <c r="C22" s="28">
        <f>C17-C18-C19+C20+0.9*C21</f>
        <v>0</v>
      </c>
    </row>
    <row r="23" spans="2:4" x14ac:dyDescent="0.35">
      <c r="B23" s="27" t="s">
        <v>6</v>
      </c>
      <c r="C23" s="28">
        <f>C14+C15</f>
        <v>0</v>
      </c>
    </row>
    <row r="24" spans="2:4" x14ac:dyDescent="0.35">
      <c r="B24" s="29" t="s">
        <v>0</v>
      </c>
      <c r="C24" s="30" t="e">
        <f>C22/C23</f>
        <v>#DIV/0!</v>
      </c>
    </row>
    <row r="25" spans="2:4" x14ac:dyDescent="0.35">
      <c r="B25" s="27" t="s">
        <v>1</v>
      </c>
      <c r="C25" s="30" t="e">
        <f>IF(AND(0&lt; C24,C24&lt;=0.7),1-0.14*(C24),0.9)</f>
        <v>#DIV/0!</v>
      </c>
    </row>
    <row r="26" spans="2:4" ht="15" thickBot="1" x14ac:dyDescent="0.4">
      <c r="B26" s="31" t="s">
        <v>24</v>
      </c>
      <c r="C26" s="32" t="e">
        <f>C25*C22</f>
        <v>#DIV/0!</v>
      </c>
      <c r="D26" s="17"/>
    </row>
    <row r="33" spans="2:3" x14ac:dyDescent="0.35">
      <c r="B33" s="14"/>
      <c r="C33" s="18"/>
    </row>
    <row r="34" spans="2:3" x14ac:dyDescent="0.35">
      <c r="B34" s="14"/>
      <c r="C34" s="18"/>
    </row>
    <row r="35" spans="2:3" x14ac:dyDescent="0.35">
      <c r="B35" s="14"/>
      <c r="C35" s="18"/>
    </row>
    <row r="36" spans="2:3" x14ac:dyDescent="0.35">
      <c r="C36" s="18"/>
    </row>
    <row r="37" spans="2:3" x14ac:dyDescent="0.35">
      <c r="B37" s="14"/>
      <c r="C37" s="18"/>
    </row>
    <row r="38" spans="2:3" x14ac:dyDescent="0.35">
      <c r="B38" s="15"/>
      <c r="C38" s="18"/>
    </row>
    <row r="39" spans="2:3" x14ac:dyDescent="0.35">
      <c r="C39" s="18"/>
    </row>
    <row r="40" spans="2:3" x14ac:dyDescent="0.35">
      <c r="C40" s="18"/>
    </row>
  </sheetData>
  <mergeCells count="3">
    <mergeCell ref="B2:C2"/>
    <mergeCell ref="B3:C3"/>
    <mergeCell ref="B16:C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37"/>
  <sheetViews>
    <sheetView workbookViewId="0">
      <selection activeCell="B2" sqref="B2:C2"/>
    </sheetView>
  </sheetViews>
  <sheetFormatPr defaultRowHeight="14.5" x14ac:dyDescent="0.35"/>
  <cols>
    <col min="1" max="1" width="8.7265625" style="1"/>
    <col min="2" max="3" width="65.6328125" style="1" customWidth="1"/>
    <col min="4" max="4" width="23.54296875" style="1" bestFit="1" customWidth="1"/>
    <col min="5" max="5" width="27.54296875" style="1" bestFit="1" customWidth="1"/>
    <col min="6" max="16384" width="8.7265625" style="1"/>
  </cols>
  <sheetData>
    <row r="1" spans="2:6" ht="15" thickBot="1" x14ac:dyDescent="0.4"/>
    <row r="2" spans="2:6" ht="20" thickBot="1" x14ac:dyDescent="0.4">
      <c r="B2" s="71" t="s">
        <v>2</v>
      </c>
      <c r="C2" s="72"/>
    </row>
    <row r="3" spans="2:6" ht="26.5" customHeight="1" thickBot="1" x14ac:dyDescent="0.4">
      <c r="B3" s="75" t="s">
        <v>58</v>
      </c>
      <c r="C3" s="76"/>
      <c r="E3" s="34"/>
      <c r="F3" s="12" t="s">
        <v>12</v>
      </c>
    </row>
    <row r="4" spans="2:6" ht="15.75" customHeight="1" x14ac:dyDescent="0.35">
      <c r="B4" s="39" t="s">
        <v>13</v>
      </c>
      <c r="C4" s="40"/>
    </row>
    <row r="5" spans="2:6" ht="15.75" customHeight="1" x14ac:dyDescent="0.35">
      <c r="B5" s="41" t="s">
        <v>16</v>
      </c>
      <c r="C5" s="42">
        <v>0</v>
      </c>
    </row>
    <row r="6" spans="2:6" ht="15.75" customHeight="1" x14ac:dyDescent="0.35">
      <c r="B6" s="41" t="s">
        <v>14</v>
      </c>
      <c r="C6" s="42">
        <v>0</v>
      </c>
    </row>
    <row r="7" spans="2:6" ht="15.75" customHeight="1" x14ac:dyDescent="0.35">
      <c r="B7" s="41" t="s">
        <v>15</v>
      </c>
      <c r="C7" s="42">
        <v>0</v>
      </c>
    </row>
    <row r="8" spans="2:6" ht="15.75" customHeight="1" x14ac:dyDescent="0.35">
      <c r="B8" s="41" t="s">
        <v>17</v>
      </c>
      <c r="C8" s="42">
        <v>0</v>
      </c>
    </row>
    <row r="9" spans="2:6" ht="15.75" customHeight="1" x14ac:dyDescent="0.35">
      <c r="B9" s="41" t="s">
        <v>18</v>
      </c>
      <c r="C9" s="42">
        <v>0</v>
      </c>
    </row>
    <row r="10" spans="2:6" ht="15.75" customHeight="1" x14ac:dyDescent="0.35">
      <c r="B10" s="41" t="s">
        <v>19</v>
      </c>
      <c r="C10" s="42">
        <v>0</v>
      </c>
    </row>
    <row r="11" spans="2:6" ht="15.75" customHeight="1" x14ac:dyDescent="0.35">
      <c r="B11" s="41" t="s">
        <v>20</v>
      </c>
      <c r="C11" s="42">
        <v>0</v>
      </c>
    </row>
    <row r="12" spans="2:6" ht="15.75" customHeight="1" x14ac:dyDescent="0.35">
      <c r="B12" s="41" t="s">
        <v>21</v>
      </c>
      <c r="C12" s="42">
        <v>0</v>
      </c>
    </row>
    <row r="13" spans="2:6" ht="15.75" customHeight="1" x14ac:dyDescent="0.35">
      <c r="B13" s="41" t="s">
        <v>22</v>
      </c>
      <c r="C13" s="42">
        <v>0</v>
      </c>
    </row>
    <row r="14" spans="2:6" ht="15.75" customHeight="1" x14ac:dyDescent="0.35">
      <c r="B14" s="41" t="s">
        <v>23</v>
      </c>
      <c r="C14" s="42">
        <v>0</v>
      </c>
    </row>
    <row r="15" spans="2:6" ht="15.75" customHeight="1" thickBot="1" x14ac:dyDescent="0.4">
      <c r="B15" s="43" t="s">
        <v>29</v>
      </c>
      <c r="C15" s="44">
        <v>0</v>
      </c>
    </row>
    <row r="16" spans="2:6" ht="26.5" customHeight="1" thickBot="1" x14ac:dyDescent="0.4">
      <c r="B16" s="77" t="s">
        <v>59</v>
      </c>
      <c r="C16" s="78"/>
    </row>
    <row r="17" spans="2:6" x14ac:dyDescent="0.35">
      <c r="B17" s="25" t="s">
        <v>8</v>
      </c>
      <c r="C17" s="26">
        <f>C4+C5</f>
        <v>0</v>
      </c>
    </row>
    <row r="18" spans="2:6" x14ac:dyDescent="0.35">
      <c r="B18" s="27" t="s">
        <v>9</v>
      </c>
      <c r="C18" s="28">
        <f>C6+C7</f>
        <v>0</v>
      </c>
    </row>
    <row r="19" spans="2:6" x14ac:dyDescent="0.35">
      <c r="B19" s="27" t="s">
        <v>10</v>
      </c>
      <c r="C19" s="28">
        <f>C8+C9</f>
        <v>0</v>
      </c>
      <c r="F19" s="12"/>
    </row>
    <row r="20" spans="2:6" ht="16.5" x14ac:dyDescent="0.45">
      <c r="B20" s="27" t="s">
        <v>4</v>
      </c>
      <c r="C20" s="28">
        <f>C10+C11</f>
        <v>0</v>
      </c>
    </row>
    <row r="21" spans="2:6" ht="16.5" x14ac:dyDescent="0.45">
      <c r="B21" s="27" t="s">
        <v>7</v>
      </c>
      <c r="C21" s="28">
        <f>MIN(0.05*C17,C12+C13)</f>
        <v>0</v>
      </c>
    </row>
    <row r="22" spans="2:6" ht="16.5" x14ac:dyDescent="0.35">
      <c r="B22" s="27" t="s">
        <v>5</v>
      </c>
      <c r="C22" s="28">
        <f>C17-C18-C19+C20+0.9*C21</f>
        <v>0</v>
      </c>
    </row>
    <row r="23" spans="2:6" x14ac:dyDescent="0.35">
      <c r="B23" s="27" t="s">
        <v>6</v>
      </c>
      <c r="C23" s="28">
        <f>C14+C15</f>
        <v>0</v>
      </c>
    </row>
    <row r="24" spans="2:6" x14ac:dyDescent="0.35">
      <c r="B24" s="29" t="s">
        <v>0</v>
      </c>
      <c r="C24" s="30" t="e">
        <f>C22/C23</f>
        <v>#DIV/0!</v>
      </c>
    </row>
    <row r="25" spans="2:6" x14ac:dyDescent="0.35">
      <c r="B25" s="27" t="s">
        <v>1</v>
      </c>
      <c r="C25" s="30" t="e">
        <f>IF(AND(0&lt; C24,C24&lt;=0.7),1-0.14*(C24),0.9)</f>
        <v>#DIV/0!</v>
      </c>
    </row>
    <row r="26" spans="2:6" ht="15" thickBot="1" x14ac:dyDescent="0.4">
      <c r="B26" s="31" t="s">
        <v>24</v>
      </c>
      <c r="C26" s="32" t="e">
        <f>C25*C22</f>
        <v>#DIV/0!</v>
      </c>
      <c r="D26" s="35"/>
    </row>
    <row r="30" spans="2:6" x14ac:dyDescent="0.35">
      <c r="B30" s="36"/>
      <c r="C30" s="37"/>
    </row>
    <row r="31" spans="2:6" x14ac:dyDescent="0.35">
      <c r="B31" s="36"/>
      <c r="C31" s="37"/>
    </row>
    <row r="32" spans="2:6" x14ac:dyDescent="0.35">
      <c r="B32" s="36"/>
      <c r="C32" s="37"/>
    </row>
    <row r="33" spans="2:3" x14ac:dyDescent="0.35">
      <c r="C33" s="37"/>
    </row>
    <row r="34" spans="2:3" x14ac:dyDescent="0.35">
      <c r="B34" s="36"/>
      <c r="C34" s="37"/>
    </row>
    <row r="35" spans="2:3" x14ac:dyDescent="0.35">
      <c r="B35" s="38"/>
      <c r="C35" s="37"/>
    </row>
    <row r="36" spans="2:3" x14ac:dyDescent="0.35">
      <c r="C36" s="37"/>
    </row>
    <row r="37" spans="2:3" x14ac:dyDescent="0.35">
      <c r="C37" s="37"/>
    </row>
  </sheetData>
  <mergeCells count="3">
    <mergeCell ref="B2:C2"/>
    <mergeCell ref="B3:C3"/>
    <mergeCell ref="B16:C1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2:E55"/>
  <sheetViews>
    <sheetView workbookViewId="0">
      <selection activeCell="E4" sqref="E4"/>
    </sheetView>
  </sheetViews>
  <sheetFormatPr defaultRowHeight="14.5" x14ac:dyDescent="0.35"/>
  <cols>
    <col min="1" max="1" width="8.7265625" style="1"/>
    <col min="2" max="2" width="12.36328125" style="1" bestFit="1" customWidth="1"/>
    <col min="3" max="3" width="5" style="1" bestFit="1" customWidth="1"/>
    <col min="4" max="4" width="57" style="1" customWidth="1"/>
    <col min="5" max="5" width="57" style="1" bestFit="1" customWidth="1"/>
    <col min="6" max="6" width="23.54296875" style="1" bestFit="1" customWidth="1"/>
    <col min="7" max="7" width="27.54296875" style="1" bestFit="1" customWidth="1"/>
    <col min="8" max="16384" width="8.7265625" style="1"/>
  </cols>
  <sheetData>
    <row r="2" spans="4:5" ht="15" thickBot="1" x14ac:dyDescent="0.4">
      <c r="D2" s="33"/>
      <c r="E2" s="16"/>
    </row>
    <row r="3" spans="4:5" ht="20" thickBot="1" x14ac:dyDescent="0.4">
      <c r="D3" s="79" t="s">
        <v>3</v>
      </c>
      <c r="E3" s="80"/>
    </row>
    <row r="4" spans="4:5" x14ac:dyDescent="0.35">
      <c r="D4" s="47" t="s">
        <v>26</v>
      </c>
      <c r="E4" s="50" t="e">
        <f>'Modello 2014 - 2015'!C26</f>
        <v>#DIV/0!</v>
      </c>
    </row>
    <row r="5" spans="4:5" x14ac:dyDescent="0.35">
      <c r="D5" s="48" t="s">
        <v>27</v>
      </c>
      <c r="E5" s="51" t="e">
        <f>'Modello 2017'!C26</f>
        <v>#DIV/0!</v>
      </c>
    </row>
    <row r="6" spans="4:5" x14ac:dyDescent="0.35">
      <c r="D6" s="48" t="s">
        <v>28</v>
      </c>
      <c r="E6" s="51" t="e">
        <f>E4+E5</f>
        <v>#DIV/0!</v>
      </c>
    </row>
    <row r="7" spans="4:5" ht="24" x14ac:dyDescent="0.35">
      <c r="D7" s="49" t="s">
        <v>60</v>
      </c>
      <c r="E7" s="51"/>
    </row>
    <row r="8" spans="4:5" ht="24.5" thickBot="1" x14ac:dyDescent="0.4">
      <c r="D8" s="46" t="s">
        <v>25</v>
      </c>
      <c r="E8" s="32" t="e">
        <f>E6-E7</f>
        <v>#DIV/0!</v>
      </c>
    </row>
    <row r="9" spans="4:5" x14ac:dyDescent="0.35">
      <c r="D9" s="18"/>
      <c r="E9" s="16"/>
    </row>
    <row r="10" spans="4:5" x14ac:dyDescent="0.35">
      <c r="D10" s="12"/>
      <c r="E10" s="12"/>
    </row>
    <row r="11" spans="4:5" x14ac:dyDescent="0.35">
      <c r="D11" s="12"/>
      <c r="E11" s="12"/>
    </row>
    <row r="12" spans="4:5" x14ac:dyDescent="0.35">
      <c r="D12" s="12"/>
      <c r="E12" s="12"/>
    </row>
    <row r="13" spans="4:5" x14ac:dyDescent="0.35">
      <c r="D13" s="12"/>
      <c r="E13" s="12"/>
    </row>
    <row r="14" spans="4:5" x14ac:dyDescent="0.35">
      <c r="D14" s="12"/>
      <c r="E14" s="12"/>
    </row>
    <row r="15" spans="4:5" x14ac:dyDescent="0.35">
      <c r="D15" s="12"/>
      <c r="E15" s="12"/>
    </row>
    <row r="16" spans="4:5" x14ac:dyDescent="0.35">
      <c r="D16" s="12"/>
      <c r="E16" s="12"/>
    </row>
    <row r="17" spans="4:5" x14ac:dyDescent="0.35">
      <c r="D17" s="12"/>
      <c r="E17" s="12"/>
    </row>
    <row r="18" spans="4:5" x14ac:dyDescent="0.35">
      <c r="D18" s="12"/>
      <c r="E18" s="12"/>
    </row>
    <row r="19" spans="4:5" x14ac:dyDescent="0.35">
      <c r="D19" s="12"/>
      <c r="E19" s="12"/>
    </row>
    <row r="20" spans="4:5" x14ac:dyDescent="0.35">
      <c r="D20" s="12"/>
      <c r="E20" s="12"/>
    </row>
    <row r="21" spans="4:5" x14ac:dyDescent="0.35">
      <c r="D21" s="12"/>
      <c r="E21" s="12"/>
    </row>
    <row r="22" spans="4:5" x14ac:dyDescent="0.35">
      <c r="D22" s="12"/>
      <c r="E22" s="12"/>
    </row>
    <row r="23" spans="4:5" x14ac:dyDescent="0.35">
      <c r="D23" s="12"/>
      <c r="E23" s="12"/>
    </row>
    <row r="24" spans="4:5" x14ac:dyDescent="0.35">
      <c r="D24" s="12"/>
      <c r="E24" s="12"/>
    </row>
    <row r="25" spans="4:5" x14ac:dyDescent="0.35">
      <c r="D25" s="12"/>
      <c r="E25" s="12"/>
    </row>
    <row r="26" spans="4:5" x14ac:dyDescent="0.35">
      <c r="D26" s="12"/>
      <c r="E26" s="12"/>
    </row>
    <row r="27" spans="4:5" x14ac:dyDescent="0.35">
      <c r="D27" s="12"/>
      <c r="E27" s="12"/>
    </row>
    <row r="28" spans="4:5" x14ac:dyDescent="0.35">
      <c r="D28" s="12"/>
      <c r="E28" s="12"/>
    </row>
    <row r="29" spans="4:5" x14ac:dyDescent="0.35">
      <c r="D29" s="12"/>
      <c r="E29" s="12"/>
    </row>
    <row r="30" spans="4:5" x14ac:dyDescent="0.35">
      <c r="D30" s="12"/>
      <c r="E30" s="12"/>
    </row>
    <row r="31" spans="4:5" x14ac:dyDescent="0.35">
      <c r="D31" s="12"/>
      <c r="E31" s="12"/>
    </row>
    <row r="32" spans="4:5" x14ac:dyDescent="0.35">
      <c r="D32" s="12"/>
      <c r="E32" s="12"/>
    </row>
    <row r="33" spans="4:5" x14ac:dyDescent="0.35">
      <c r="D33" s="12"/>
      <c r="E33" s="12"/>
    </row>
    <row r="34" spans="4:5" x14ac:dyDescent="0.35">
      <c r="D34" s="12"/>
      <c r="E34" s="12"/>
    </row>
    <row r="35" spans="4:5" x14ac:dyDescent="0.35">
      <c r="D35" s="12"/>
      <c r="E35" s="12"/>
    </row>
    <row r="36" spans="4:5" x14ac:dyDescent="0.35">
      <c r="D36" s="12"/>
      <c r="E36" s="12"/>
    </row>
    <row r="37" spans="4:5" x14ac:dyDescent="0.35">
      <c r="D37" s="12"/>
      <c r="E37" s="12"/>
    </row>
    <row r="38" spans="4:5" x14ac:dyDescent="0.35">
      <c r="D38" s="12"/>
      <c r="E38" s="12"/>
    </row>
    <row r="39" spans="4:5" x14ac:dyDescent="0.35">
      <c r="D39" s="12"/>
      <c r="E39" s="12"/>
    </row>
    <row r="40" spans="4:5" x14ac:dyDescent="0.35">
      <c r="D40" s="12"/>
      <c r="E40" s="12"/>
    </row>
    <row r="41" spans="4:5" x14ac:dyDescent="0.35">
      <c r="D41" s="12"/>
      <c r="E41" s="12"/>
    </row>
    <row r="42" spans="4:5" x14ac:dyDescent="0.35">
      <c r="D42" s="12"/>
      <c r="E42" s="12"/>
    </row>
    <row r="43" spans="4:5" x14ac:dyDescent="0.35">
      <c r="D43" s="12"/>
      <c r="E43" s="12"/>
    </row>
    <row r="44" spans="4:5" x14ac:dyDescent="0.35">
      <c r="D44" s="12"/>
      <c r="E44" s="12"/>
    </row>
    <row r="45" spans="4:5" x14ac:dyDescent="0.35">
      <c r="D45" s="12"/>
      <c r="E45" s="12"/>
    </row>
    <row r="46" spans="4:5" x14ac:dyDescent="0.35">
      <c r="D46" s="12"/>
      <c r="E46" s="12"/>
    </row>
    <row r="47" spans="4:5" x14ac:dyDescent="0.35">
      <c r="D47" s="12"/>
      <c r="E47" s="12"/>
    </row>
    <row r="48" spans="4:5" x14ac:dyDescent="0.35">
      <c r="D48" s="12"/>
      <c r="E48" s="12"/>
    </row>
    <row r="49" spans="4:5" x14ac:dyDescent="0.35">
      <c r="D49" s="12"/>
      <c r="E49" s="45"/>
    </row>
    <row r="50" spans="4:5" x14ac:dyDescent="0.35">
      <c r="D50" s="12"/>
      <c r="E50" s="45"/>
    </row>
    <row r="51" spans="4:5" x14ac:dyDescent="0.35">
      <c r="D51" s="12"/>
      <c r="E51" s="45"/>
    </row>
    <row r="52" spans="4:5" x14ac:dyDescent="0.35">
      <c r="D52" s="12"/>
      <c r="E52" s="45"/>
    </row>
    <row r="53" spans="4:5" x14ac:dyDescent="0.35">
      <c r="D53" s="12"/>
      <c r="E53" s="45"/>
    </row>
    <row r="54" spans="4:5" x14ac:dyDescent="0.35">
      <c r="D54" s="12"/>
      <c r="E54" s="12"/>
    </row>
    <row r="55" spans="4:5" x14ac:dyDescent="0.35">
      <c r="D55" s="13"/>
      <c r="E55" s="12"/>
    </row>
  </sheetData>
  <mergeCells count="1">
    <mergeCell ref="D3:E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4E594-C834-4544-B23A-A1660424D19E}">
  <dimension ref="A1:S1"/>
  <sheetViews>
    <sheetView workbookViewId="0">
      <selection activeCell="E8" sqref="E8"/>
    </sheetView>
  </sheetViews>
  <sheetFormatPr defaultRowHeight="14.5" x14ac:dyDescent="0.35"/>
  <cols>
    <col min="1" max="1" width="16.26953125" bestFit="1" customWidth="1"/>
    <col min="2" max="2" width="15.81640625" bestFit="1" customWidth="1"/>
    <col min="3" max="3" width="24.36328125" bestFit="1" customWidth="1"/>
    <col min="4" max="4" width="14.36328125" bestFit="1" customWidth="1"/>
    <col min="5" max="5" width="23.81640625" bestFit="1" customWidth="1"/>
    <col min="6" max="6" width="39.08984375" bestFit="1" customWidth="1"/>
    <col min="7" max="7" width="10.90625" bestFit="1" customWidth="1"/>
    <col min="8" max="8" width="28.90625" bestFit="1" customWidth="1"/>
    <col min="9" max="9" width="22.453125" bestFit="1" customWidth="1"/>
    <col min="10" max="10" width="35.1796875" bestFit="1" customWidth="1"/>
    <col min="11" max="11" width="28.6328125" bestFit="1" customWidth="1"/>
    <col min="12" max="12" width="42" bestFit="1" customWidth="1"/>
    <col min="13" max="13" width="35.453125" bestFit="1" customWidth="1"/>
    <col min="14" max="14" width="15.1796875" bestFit="1" customWidth="1"/>
    <col min="16" max="16" width="13.36328125" bestFit="1" customWidth="1"/>
    <col min="17" max="17" width="7.36328125" bestFit="1" customWidth="1"/>
    <col min="18" max="18" width="14.81640625" bestFit="1" customWidth="1"/>
    <col min="19" max="19" width="8.08984375" bestFit="1" customWidth="1"/>
  </cols>
  <sheetData>
    <row r="1" spans="1:19" x14ac:dyDescent="0.35">
      <c r="A1" t="s">
        <v>61</v>
      </c>
      <c r="B1" t="s">
        <v>62</v>
      </c>
      <c r="C1" t="s">
        <v>63</v>
      </c>
      <c r="D1" t="s">
        <v>64</v>
      </c>
      <c r="E1" t="s">
        <v>65</v>
      </c>
      <c r="F1" t="s">
        <v>66</v>
      </c>
      <c r="G1" t="s">
        <v>67</v>
      </c>
      <c r="H1" t="s">
        <v>68</v>
      </c>
      <c r="I1" t="s">
        <v>69</v>
      </c>
      <c r="J1" t="s">
        <v>70</v>
      </c>
      <c r="K1" t="s">
        <v>71</v>
      </c>
      <c r="L1" t="s">
        <v>72</v>
      </c>
      <c r="M1" t="s">
        <v>73</v>
      </c>
      <c r="N1" t="s">
        <v>74</v>
      </c>
      <c r="O1" t="s">
        <v>75</v>
      </c>
      <c r="P1" t="s">
        <v>76</v>
      </c>
      <c r="Q1" t="s">
        <v>77</v>
      </c>
      <c r="R1" t="s">
        <v>78</v>
      </c>
      <c r="S1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ANAGRAFICA</vt:lpstr>
      <vt:lpstr>Modello 2014 - 2015</vt:lpstr>
      <vt:lpstr>Modello 2017</vt:lpstr>
      <vt:lpstr>Riepilogo</vt:lpstr>
      <vt:lpstr>Dati di Dettaglio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2026-01-23T14:40:10Z</dcterms:modified>
</cp:coreProperties>
</file>