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92.168.0.130\csea-nas\Area Personale\Personale_CSEA2\INCENTIVAZIONI E PROMOZIONI\Linee guida 2023\"/>
    </mc:Choice>
  </mc:AlternateContent>
  <xr:revisionPtr revIDLastSave="0" documentId="13_ncr:1_{E37E958E-154F-45B9-B73F-0B695D7E22D3}" xr6:coauthVersionLast="47" xr6:coauthVersionMax="47" xr10:uidLastSave="{00000000-0000-0000-0000-000000000000}"/>
  <bookViews>
    <workbookView xWindow="-108" yWindow="-108" windowWidth="23256" windowHeight="12456" firstSheet="1" activeTab="4" xr2:uid="{00000000-000D-0000-FFFF-FFFF00000000}"/>
  </bookViews>
  <sheets>
    <sheet name="ANAGRAFICA" sheetId="2" r:id="rId1"/>
    <sheet name="AREA ATTIVITA'- OBIETTIVI" sheetId="11" r:id="rId2"/>
    <sheet name="AREA COMPETENZE" sheetId="7" r:id="rId3"/>
    <sheet name="VALUTAZIONE COMPLESSIVA" sheetId="10" r:id="rId4"/>
    <sheet name="AZIONI MIGLIORATIV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 i="10" l="1"/>
  <c r="I6" i="10"/>
  <c r="I14" i="10" l="1"/>
  <c r="F13" i="11" l="1"/>
  <c r="F17" i="7"/>
  <c r="I16" i="10" l="1"/>
</calcChain>
</file>

<file path=xl/sharedStrings.xml><?xml version="1.0" encoding="utf-8"?>
<sst xmlns="http://schemas.openxmlformats.org/spreadsheetml/2006/main" count="134" uniqueCount="78">
  <si>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</si>
  <si>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</si>
  <si>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</si>
  <si>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</si>
  <si>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</si>
  <si>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</si>
  <si>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</si>
  <si>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</si>
  <si>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</si>
  <si>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 xml:space="preserve">Accoglie con interesse i cambiamenti e dedica energie nell'applicare l'approccio più funzionale, secondo la situazione e le risposte dei colleghi. Alterna cambiamenti significativi in funzione delle mutate circostanze.
Promuove la propensione e l’impegno al cambiamento, lavorando per sviluppare di volta in volta le modalità migliori per la sua introduzione. </t>
  </si>
  <si>
    <t>LIVELLO DI COMPETENZA</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</si>
  <si>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</si>
  <si>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Opera in un'ottica di miglioramento continuo, con determinazione e perseveranza per raggiungere obiettivi attesi. Ricerca situazioni e obiettivi sfidanti e risultati migliori dei precedenti, anche in casi complessi, e si attiva con elevata motivazione e determinazione per raggiungerli.
Ricerca e assume nuove responsabilità, mostrando una "mentalità imprenditoriale", nel proiettarsi verso l'efficacia e l'efficienza lavorativa.</t>
  </si>
  <si>
    <t xml:space="preserve">Organizza il proprio lavoro in modo sistematico, sfruttando gli strumenti di controllo e pianificando le principali leve organizzative.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</si>
  <si>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t xml:space="preserve">Elabora scenari di sintesi basati su ipotesi di medio periodo. Sa individuare anche autonomamente soluzioni non esclusivamente connesse alle prassi e procedure vigenti. 
Riformula conoscenze o applica schemi di lavoro in modo chiaro, anche a vantaggio dell'ente e delle unità organizzative. </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</si>
  <si>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</si>
  <si>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</si>
  <si>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</si>
  <si>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</si>
  <si>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Promuove lo spirito di squadra e collabora attivamente con i colleghi di altre unità organizzative per individuare e
gestire soluzioni anche complesse.
Intraprende azioni positive per risolvere i
conflitti interni al gruppo e supporta i
colleghi nella risoluzione dei problemi.
Condivide le risorse ed il know how con i colleghi in vista del raggiungimento di obiettivi
aziendali più ampi.
Costruisce spirito di team, attraverso la
condivisione dei successi del gruppo.</t>
  </si>
  <si>
    <t>LIVELLO di COMPETENZA del VALUTATO</t>
  </si>
  <si>
    <t>RISULTATO</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</si>
  <si>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</si>
  <si>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</si>
  <si>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Controlla efficacemente gli effetti delle proprie comunicazioni. Si confronta continuamente con i colleghi al fine di assicurare sempre l'efficacia e la coerenza dell'informazione fornita. Riesce sempre a soddisfare le esigenze informative dell'interlocutore.</t>
  </si>
  <si>
    <t>Cerca di conciliare gli interessi della propria attività con gli obiettivi dell'ufficio e con quelli dell'Ente.
Supporta le azioni del gruppo.
Esprime aspettative positive sulle altre risorse della squadra. Condivide le idee e gli interventi funzionali a raggiungere obiettivi comuni.</t>
  </si>
  <si>
    <r>
      <rPr>
        <b/>
        <sz val="14"/>
        <color theme="1"/>
        <rFont val="Calibri"/>
        <family val="2"/>
        <scheme val="minor"/>
      </rPr>
      <t>ORIENTAMENTO AL CAMBIAMENTO</t>
    </r>
    <r>
      <rPr>
        <sz val="14"/>
        <color theme="1"/>
        <rFont val="Calibri"/>
        <family val="2"/>
        <scheme val="minor"/>
      </rPr>
      <t xml:space="preserve">
Capacità di cogliere le esigenze di cambiamento e di tradurle in comportamenti e azioni concrete con prontezza, ovvero di anticiparle quando necessario. Capacità di gestire situazioni nuove o non strutturate anche ridefinendo le prassi operative, al fine di garantire l'efficacia dell'azione dell'ente. </t>
    </r>
  </si>
  <si>
    <r>
      <rPr>
        <b/>
        <sz val="14"/>
        <color theme="1"/>
        <rFont val="Calibri"/>
        <family val="2"/>
        <scheme val="minor"/>
      </rPr>
      <t xml:space="preserve">ORIENTAMENTO AI RISULTATI </t>
    </r>
    <r>
      <rPr>
        <sz val="14"/>
        <color theme="1"/>
        <rFont val="Calibri"/>
        <family val="2"/>
        <scheme val="minor"/>
      </rPr>
      <t xml:space="preserve">
Capacità di assumere responsabilità dirette con atteggiamento proattivo e con assunzione dei conseguenti carichi di lavoro, al fine di contribuire a raggiungere i risultati attesi.</t>
    </r>
  </si>
  <si>
    <r>
      <rPr>
        <b/>
        <sz val="14"/>
        <color theme="1"/>
        <rFont val="Calibri"/>
        <family val="2"/>
        <scheme val="minor"/>
      </rPr>
      <t>PIANIFICAZIONE ED ORGANIZZAZIONE</t>
    </r>
    <r>
      <rPr>
        <sz val="14"/>
        <color theme="1"/>
        <rFont val="Calibri"/>
        <family val="2"/>
        <scheme val="minor"/>
      </rPr>
      <t xml:space="preserve">
Capacità di pianificare le attività previste e periodiche di breve, medio e lungo periodo di propria competenza, anche stabilendo adeguate priorità.  Capacità di dimostrare flessibilità operativa nei casi in cui occorre conciliare attività programmate e contingenze impreviste. </t>
    </r>
  </si>
  <si>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</si>
  <si>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</si>
  <si>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r>
      <rPr>
        <b/>
        <sz val="14"/>
        <color theme="1"/>
        <rFont val="Calibri"/>
        <family val="2"/>
        <scheme val="minor"/>
      </rPr>
      <t>EFFICACIA RELAZIONALE</t>
    </r>
    <r>
      <rPr>
        <sz val="14"/>
        <color theme="1"/>
        <rFont val="Calibri"/>
        <family val="2"/>
        <scheme val="minor"/>
      </rPr>
      <t xml:space="preserve">
Capacità di comunicare le informazioni e gli elementi rilevanti agli interlocutori sia interni che esterni, anche attraverso il confronto con i colleghi in modo da omogeneizzare gli apporti forniti. </t>
    </r>
  </si>
  <si>
    <t xml:space="preserve">Utilizza una persuasione non sempre chiara e diretta.
Ha difficoltà a raccogliere le osservazioni dei colleghi al fine di fornire una visione univoca agli interlocutori. </t>
  </si>
  <si>
    <t>Promuove le cooperazione tra i componenti del gruppo.
Coopera alle attività e alle decisioni, accettando anche input altrui nel formulare piani o nel  fare delle scelte.
Nell’ambito dei gruppi di lavoro interfunzionali. Si interfaccia con gli esponenti delle altre funzioni, collaborando al raggiungimento dell'obiettivo finale.  Mette in comune le proprie conoscenze, idee, percezioni.
Tiene in considerazione opinioni, culture e background altrui.</t>
  </si>
  <si>
    <t>Svolge le proprie attività senza confrontarsi ed interagire con i colleghi. 
Non sempre condivide le proprie informazioni e il suo know how al fine di tenere le persone pienamente aggiornate.  Non dimostra impegno costante verso il gruppo con il quale condivide il raggiungimento degli obiettivi. 
Non sempre riesce ad adattare le proprie azioni in favore del lavoro di squadra.</t>
  </si>
  <si>
    <r>
      <rPr>
        <b/>
        <sz val="14"/>
        <color theme="1"/>
        <rFont val="Calibri"/>
        <family val="2"/>
        <scheme val="minor"/>
      </rPr>
      <t>AUTONOMIA E CAPACITA' DI RISOLUZIONE DEI PROBLEMI</t>
    </r>
    <r>
      <rPr>
        <sz val="14"/>
        <color theme="1"/>
        <rFont val="Calibri"/>
        <family val="2"/>
        <scheme val="minor"/>
      </rPr>
      <t xml:space="preserve">
Capacità di affrontare prontamente le aree di problematicità, approfondendone gli elementi ed elaborandone le possibili soluzioni, dimostrando autonomia e spirito di iniziativa, pur nel rispetto delle indicazioni ricevute e delle mansioni assegnate. </t>
    </r>
  </si>
  <si>
    <t>Adatta metodi di lavoro e di organizzazione alle differenti situazioni.
Propone cambiamenti per rispondere ad esigenze specifiche.
Elabora prassi e modus operandi che aiutano a ridefinire l'approccio alla fornitura dei servizi e all'organizzazione del lavoro, aderendo al cambiamento con naturalezza. Ricorre a meccanismi che favoriscono la creazione di un ambiente fertile alla produzione di idee utili ad affrontare i cambiamenti continui.</t>
  </si>
  <si>
    <t xml:space="preserve">DATA COMPILAZIONE: </t>
  </si>
  <si>
    <t xml:space="preserve">SEZIONE ANAGRAFICA </t>
  </si>
  <si>
    <t>NOME E COGNOME</t>
  </si>
  <si>
    <t>QUALIFICA/LIVELLO</t>
  </si>
  <si>
    <t>JOB DESCRIPTION</t>
  </si>
  <si>
    <t>NOTE</t>
  </si>
  <si>
    <t>DESCRIZIONE SINTETICA DELLE FINALITA' E DEI COMPITI PRINCIPALI DELLA POSIZIONE E DELLA RISORSA</t>
  </si>
  <si>
    <t>AZIONI MIGLIORATIVE CONSIGLIATE</t>
  </si>
  <si>
    <t>ATTIVITA' 1</t>
  </si>
  <si>
    <t>PESO</t>
  </si>
  <si>
    <t>CONSUNTIVO</t>
  </si>
  <si>
    <t>COEFF. VALUTAZIONE</t>
  </si>
  <si>
    <t>PONDERAZIONE</t>
  </si>
  <si>
    <t>Attività</t>
  </si>
  <si>
    <t>Coefficiente di ponderazione</t>
  </si>
  <si>
    <t>Competenze organizzative e comportamentali</t>
  </si>
  <si>
    <t>0-2</t>
  </si>
  <si>
    <t>2,1 - 2,9</t>
  </si>
  <si>
    <t>3 - 3,4</t>
  </si>
  <si>
    <t>3,5 - 4</t>
  </si>
  <si>
    <t>Valutazione risultante dalla scheda delle competenze organizzative e comportamentali</t>
  </si>
  <si>
    <t>VALUTAZIONE COMPLESSIVA</t>
  </si>
  <si>
    <t>ADEGUATO</t>
  </si>
  <si>
    <t>LIVELLO DI PRESTAZIONE</t>
  </si>
  <si>
    <t>ATTIVITA' 2</t>
  </si>
  <si>
    <t>LIVELLO di PRESTAZIONE del VALUTATO</t>
  </si>
  <si>
    <t>ATTIVITA' 3</t>
  </si>
  <si>
    <t>DESCRIZIONE DELLE ATTIVITA' - PRESTAZIONI*</t>
  </si>
  <si>
    <t>Incentivo spettante*</t>
  </si>
  <si>
    <t>ATTIVITA'/OBIETTIVI</t>
  </si>
  <si>
    <t>Indicare 3 attività/obiettivi che hanno visto coinvolto il valutato nell'anno di riferimento</t>
  </si>
  <si>
    <r>
      <t xml:space="preserve">SCHEDA DI VALUTAZIONE DELLE </t>
    </r>
    <r>
      <rPr>
        <b/>
        <i/>
        <sz val="18"/>
        <color theme="1"/>
        <rFont val="Calibri"/>
        <family val="2"/>
        <scheme val="minor"/>
      </rPr>
      <t>PERFORMANCE</t>
    </r>
  </si>
  <si>
    <r>
      <t xml:space="preserve">Se sollecitato si assegna obiettivi di miglioramento, tali da superare le </t>
    </r>
    <r>
      <rPr>
        <i/>
        <sz val="14"/>
        <color theme="1"/>
        <rFont val="Calibri"/>
        <family val="2"/>
        <scheme val="minor"/>
      </rPr>
      <t>performance</t>
    </r>
    <r>
      <rPr>
        <sz val="14"/>
        <color theme="1"/>
        <rFont val="Calibri"/>
        <family val="2"/>
        <scheme val="minor"/>
      </rPr>
      <t xml:space="preserv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r>
  </si>
  <si>
    <t>Opera in un'ottica di miglioramento continuo, con determinazione e perseveranza per raggiungere obiettivi attesi. Ricerca situazioni e obiettivi sfidanti e risultati migliori dei precedenti, anche in casi complessi, e si attiva con elevata motivazione e determinazione per raggiungerli.
Ricerca e assume nuove responsabilità, mostrando una "mentalità manageriale", nel proiettarsi verso l'efficacia e l'efficienza lavorativa.</t>
  </si>
  <si>
    <r>
      <t xml:space="preserve">Organizza il proprio lavoro in una logica di breve periodo, senza proiezione sui periodi futuri. Lascia che sia la prassi quotidiana a definire il piano di lavoro, piuttosto che impostarlo </t>
    </r>
    <r>
      <rPr>
        <i/>
        <sz val="14"/>
        <color theme="1"/>
        <rFont val="Calibri"/>
        <family val="2"/>
        <scheme val="minor"/>
      </rPr>
      <t>ex-ante.</t>
    </r>
    <r>
      <rPr>
        <sz val="14"/>
        <color theme="1"/>
        <rFont val="Calibri"/>
        <family val="2"/>
        <scheme val="minor"/>
      </rPr>
      <t xml:space="preserve">
Manifesta limitata attitudine a conciliare l'esecuzione delle attività ordinarie con le risposte operative necessarie a far fronte a nuovi eventi, a sovraccarichi particolari o ad esigenze urgenti manifestatesi in modo imprevisto. </t>
    </r>
  </si>
  <si>
    <r>
      <rPr>
        <b/>
        <i/>
        <sz val="14"/>
        <color theme="1"/>
        <rFont val="Calibri"/>
        <family val="2"/>
        <scheme val="minor"/>
      </rPr>
      <t>TEAM PLAYER</t>
    </r>
    <r>
      <rPr>
        <b/>
        <sz val="14"/>
        <color theme="1"/>
        <rFont val="Calibri"/>
        <family val="2"/>
        <scheme val="minor"/>
      </rPr>
      <t xml:space="preserve">
</t>
    </r>
    <r>
      <rPr>
        <sz val="14"/>
        <color theme="1"/>
        <rFont val="Calibri"/>
        <family val="2"/>
        <scheme val="minor"/>
      </rPr>
      <t xml:space="preserve">Capacità di sviluppare e promuovere spirito di gruppo e cooperazione tra colleghi all’interno della propria unità organizzativa nonché tra diverse unità in una logica interfunzionale. Disponibilità a mettere a disposizione dei propri colleghi informazioni, </t>
    </r>
    <r>
      <rPr>
        <i/>
        <sz val="14"/>
        <color theme="1"/>
        <rFont val="Calibri"/>
        <family val="2"/>
        <scheme val="minor"/>
      </rPr>
      <t>know how</t>
    </r>
    <r>
      <rPr>
        <sz val="14"/>
        <color theme="1"/>
        <rFont val="Calibri"/>
        <family val="2"/>
        <scheme val="minor"/>
      </rPr>
      <t xml:space="preserve"> ed esperienze.</t>
    </r>
  </si>
  <si>
    <t>Valutazione delle prestazioni complessive del dipendente con particolare riferimento alle attività/obiettivi svolte/conseguiti nell'anno di riferimento</t>
  </si>
  <si>
    <r>
      <t xml:space="preserve">* Il computo dell'incentivo spettante è irrilevante nel caso di riconoscimento di una </t>
    </r>
    <r>
      <rPr>
        <b/>
        <i/>
        <sz val="11"/>
        <color theme="1"/>
        <rFont val="Calibri"/>
        <family val="2"/>
        <scheme val="minor"/>
      </rPr>
      <t>semper</t>
    </r>
    <r>
      <rPr>
        <b/>
        <sz val="11"/>
        <color theme="1"/>
        <rFont val="Calibri"/>
        <family val="2"/>
        <scheme val="minor"/>
      </rPr>
      <t xml:space="preserve"> (fare riferimento all'apposita tabella in linee guida)</t>
    </r>
  </si>
  <si>
    <r>
      <t xml:space="preserve">L'incentivo spettante è irrilevante nel caso di promozione, che è incompatibile con il riconoscimento dell'incentivazione </t>
    </r>
    <r>
      <rPr>
        <b/>
        <i/>
        <sz val="11"/>
        <color theme="1"/>
        <rFont val="Calibri"/>
        <family val="2"/>
        <scheme val="minor"/>
      </rPr>
      <t>una tantum/una semper.</t>
    </r>
  </si>
  <si>
    <t xml:space="preserve">DIREZIONE/DIVISIONE/AREA </t>
  </si>
  <si>
    <t xml:space="preserve">DIRETTORE/RESPONSABILE: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</si>
</sst>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quot;€&quot;\ #,##0.00"/>
  </numFmts>
  <fonts count="21" x14ac:knownFonts="1">
    <font>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
      <b/>
      <sz val="18"/>
      <color theme="1"/>
      <name val="Calibri"/>
      <family val="2"/>
      <scheme val="minor"/>
    </font>
    <font>
      <sz val="11"/>
      <color theme="0"/>
      <name val="Calibri"/>
      <family val="2"/>
      <scheme val="minor"/>
    </font>
    <font>
      <sz val="12"/>
      <name val="Calibri"/>
      <family val="2"/>
      <scheme val="minor"/>
    </font>
    <font>
      <sz val="12"/>
      <color theme="0"/>
      <name val="Calibri"/>
      <family val="2"/>
      <scheme val="minor"/>
    </font>
    <font>
      <sz val="12"/>
      <color rgb="FFFF0000"/>
      <name val="Calibri"/>
      <family val="2"/>
      <scheme val="minor"/>
    </font>
    <font>
      <b/>
      <sz val="12"/>
      <name val="Calibri"/>
      <family val="2"/>
      <scheme val="minor"/>
    </font>
    <font>
      <sz val="10"/>
      <name val="Arial"/>
      <family val="2"/>
    </font>
    <font>
      <sz val="20"/>
      <color theme="1"/>
      <name val="Calibri"/>
      <family val="2"/>
      <scheme val="minor"/>
    </font>
    <font>
      <b/>
      <i/>
      <sz val="14"/>
      <color theme="1"/>
      <name val="Calibri"/>
      <family val="2"/>
      <scheme val="minor"/>
    </font>
    <font>
      <b/>
      <sz val="11"/>
      <color theme="1"/>
      <name val="Calibri"/>
      <family val="2"/>
      <scheme val="minor"/>
    </font>
    <font>
      <b/>
      <sz val="14"/>
      <color rgb="FFFF0000"/>
      <name val="Calibri"/>
      <family val="2"/>
      <scheme val="minor"/>
    </font>
    <font>
      <b/>
      <i/>
      <sz val="18"/>
      <color theme="1"/>
      <name val="Calibri"/>
      <family val="2"/>
      <scheme val="minor"/>
    </font>
    <font>
      <i/>
      <sz val="14"/>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7" borderId="0" applyNumberFormat="0" applyBorder="0" applyAlignment="0" applyProtection="0"/>
    <xf numFmtId="0" fontId="13" fillId="0" borderId="0"/>
  </cellStyleXfs>
  <cellXfs count="103">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4" borderId="1" xfId="0" applyFont="1" applyFill="1" applyBorder="1" applyAlignment="1">
      <alignment horizontal="center" vertical="center" wrapText="1"/>
    </xf>
    <xf numFmtId="0" fontId="1" fillId="3" borderId="1" xfId="0" applyFont="1" applyFill="1" applyBorder="1" applyAlignment="1">
      <alignment horizontal="center"/>
    </xf>
    <xf numFmtId="0" fontId="2" fillId="0" borderId="1" xfId="0" applyFont="1" applyBorder="1"/>
    <xf numFmtId="0" fontId="1" fillId="0" borderId="0" xfId="0" applyFont="1"/>
    <xf numFmtId="0" fontId="3" fillId="0" borderId="1"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vertical="top" wrapText="1"/>
    </xf>
    <xf numFmtId="0" fontId="1" fillId="0" borderId="0" xfId="0" applyFont="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0" xfId="0" applyFont="1" applyAlignment="1">
      <alignment vertical="top"/>
    </xf>
    <xf numFmtId="0" fontId="1" fillId="0" borderId="0" xfId="0" applyFont="1" applyAlignment="1">
      <alignment horizontal="center"/>
    </xf>
    <xf numFmtId="0" fontId="2" fillId="2" borderId="6" xfId="0" applyFont="1" applyFill="1" applyBorder="1" applyAlignment="1">
      <alignment horizontal="center" vertical="center"/>
    </xf>
    <xf numFmtId="0" fontId="2" fillId="5" borderId="1" xfId="0" applyFont="1" applyFill="1" applyBorder="1"/>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5" fillId="0" borderId="4" xfId="0" applyFont="1" applyBorder="1" applyAlignment="1">
      <alignment horizontal="center" vertical="center"/>
    </xf>
    <xf numFmtId="0" fontId="1" fillId="3" borderId="1" xfId="0" applyFont="1" applyFill="1" applyBorder="1" applyAlignment="1">
      <alignment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1" fillId="3" borderId="0" xfId="0" applyFont="1" applyFill="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1" fillId="6" borderId="1" xfId="0" applyFont="1" applyFill="1" applyBorder="1" applyAlignment="1">
      <alignment horizontal="center" vertical="center" wrapText="1"/>
    </xf>
    <xf numFmtId="2" fontId="2" fillId="2" borderId="6" xfId="0" applyNumberFormat="1"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left" vertical="center" wrapText="1"/>
    </xf>
    <xf numFmtId="0" fontId="10" fillId="7" borderId="0" xfId="1" applyFont="1" applyBorder="1" applyAlignment="1">
      <alignment horizontal="center" vertical="top"/>
    </xf>
    <xf numFmtId="0" fontId="10" fillId="7" borderId="0" xfId="1" applyFont="1" applyBorder="1" applyAlignment="1">
      <alignment vertical="top"/>
    </xf>
    <xf numFmtId="0" fontId="9" fillId="0" borderId="0" xfId="0" applyFont="1" applyBorder="1" applyAlignment="1">
      <alignment horizontal="center" vertical="top"/>
    </xf>
    <xf numFmtId="0" fontId="11" fillId="0" borderId="0" xfId="0" applyFont="1" applyBorder="1" applyAlignment="1">
      <alignment horizontal="center" vertical="top"/>
    </xf>
    <xf numFmtId="0" fontId="12" fillId="8" borderId="0" xfId="0" applyFont="1" applyFill="1" applyBorder="1" applyAlignment="1">
      <alignment horizontal="center" vertical="top"/>
    </xf>
    <xf numFmtId="0" fontId="9" fillId="8" borderId="0" xfId="0" applyFont="1" applyFill="1" applyBorder="1" applyAlignment="1">
      <alignment vertical="top"/>
    </xf>
    <xf numFmtId="0" fontId="11" fillId="8" borderId="0" xfId="0" applyFont="1" applyFill="1" applyBorder="1" applyAlignment="1">
      <alignment horizontal="center" vertical="top"/>
    </xf>
    <xf numFmtId="0" fontId="9" fillId="6" borderId="0" xfId="0" applyFont="1" applyFill="1" applyBorder="1" applyAlignment="1">
      <alignment horizontal="left" vertical="top" wrapText="1"/>
    </xf>
    <xf numFmtId="0" fontId="9" fillId="9" borderId="0" xfId="2" applyFont="1" applyFill="1" applyBorder="1" applyAlignment="1">
      <alignment horizontal="center" vertical="top"/>
    </xf>
    <xf numFmtId="164" fontId="11" fillId="6" borderId="0" xfId="0" applyNumberFormat="1" applyFont="1" applyFill="1" applyBorder="1" applyAlignment="1">
      <alignment horizontal="center" vertical="top"/>
    </xf>
    <xf numFmtId="0" fontId="9" fillId="0" borderId="0" xfId="2" applyFont="1" applyBorder="1" applyAlignment="1">
      <alignment horizontal="center" vertical="top"/>
    </xf>
    <xf numFmtId="0" fontId="9" fillId="8" borderId="0" xfId="0" applyFont="1" applyFill="1" applyBorder="1" applyAlignment="1">
      <alignment horizontal="center" vertical="top"/>
    </xf>
    <xf numFmtId="0" fontId="9" fillId="0" borderId="0" xfId="2" applyFont="1" applyBorder="1" applyAlignment="1">
      <alignment vertical="top"/>
    </xf>
    <xf numFmtId="0" fontId="11" fillId="0" borderId="0" xfId="2" applyFont="1" applyBorder="1" applyAlignment="1">
      <alignment horizontal="center" vertical="top"/>
    </xf>
    <xf numFmtId="0" fontId="9" fillId="6" borderId="0" xfId="0" applyFont="1" applyFill="1" applyBorder="1" applyAlignment="1">
      <alignment horizontal="center" vertical="top"/>
    </xf>
    <xf numFmtId="0" fontId="9" fillId="0" borderId="0" xfId="2" applyFont="1" applyBorder="1" applyAlignment="1">
      <alignment horizontal="center" vertical="center"/>
    </xf>
    <xf numFmtId="0" fontId="9" fillId="0" borderId="0" xfId="0" applyFont="1" applyBorder="1" applyAlignment="1">
      <alignment horizontal="center" vertical="center"/>
    </xf>
    <xf numFmtId="0" fontId="12" fillId="0" borderId="0" xfId="0" applyFont="1" applyBorder="1" applyAlignment="1">
      <alignment horizontal="left" vertical="top"/>
    </xf>
    <xf numFmtId="165" fontId="9" fillId="10" borderId="0" xfId="2" applyNumberFormat="1" applyFont="1" applyFill="1" applyBorder="1" applyAlignment="1">
      <alignment horizontal="center" vertical="top"/>
    </xf>
    <xf numFmtId="4" fontId="11" fillId="0" borderId="0" xfId="2" applyNumberFormat="1" applyFont="1" applyBorder="1" applyAlignment="1">
      <alignment horizontal="center" vertical="top"/>
    </xf>
    <xf numFmtId="0" fontId="9" fillId="0" borderId="0" xfId="0" applyFont="1" applyBorder="1" applyAlignment="1">
      <alignment wrapText="1"/>
    </xf>
    <xf numFmtId="0" fontId="10" fillId="7" borderId="0" xfId="1" applyFont="1" applyBorder="1" applyAlignment="1">
      <alignment horizontal="left" vertical="center" wrapText="1"/>
    </xf>
    <xf numFmtId="0" fontId="10" fillId="7" borderId="0" xfId="1" applyFont="1" applyBorder="1" applyAlignment="1">
      <alignment horizontal="center" vertical="center" wrapText="1"/>
    </xf>
    <xf numFmtId="0" fontId="12" fillId="0" borderId="0" xfId="0" applyFont="1" applyBorder="1" applyAlignment="1">
      <alignment vertical="top"/>
    </xf>
    <xf numFmtId="0" fontId="9" fillId="0" borderId="0" xfId="0" applyFont="1" applyBorder="1" applyAlignment="1">
      <alignment vertical="top"/>
    </xf>
    <xf numFmtId="0" fontId="12" fillId="0" borderId="0" xfId="0" applyFont="1" applyBorder="1" applyAlignment="1">
      <alignment horizontal="center" vertical="top"/>
    </xf>
    <xf numFmtId="9" fontId="12" fillId="0" borderId="0" xfId="0" applyNumberFormat="1" applyFont="1" applyBorder="1" applyAlignment="1">
      <alignment horizontal="center"/>
    </xf>
    <xf numFmtId="166" fontId="12" fillId="0" borderId="0" xfId="0" applyNumberFormat="1" applyFont="1" applyBorder="1" applyAlignment="1">
      <alignment horizontal="center" vertical="top"/>
    </xf>
    <xf numFmtId="0" fontId="1" fillId="3" borderId="2" xfId="0" applyFont="1" applyFill="1" applyBorder="1" applyAlignment="1">
      <alignment horizontal="center" vertical="top" wrapText="1"/>
    </xf>
    <xf numFmtId="0" fontId="1" fillId="3" borderId="2" xfId="0" applyFont="1" applyFill="1" applyBorder="1" applyAlignment="1">
      <alignment horizontal="center" vertical="center" wrapText="1"/>
    </xf>
    <xf numFmtId="0" fontId="6" fillId="0" borderId="1" xfId="0" applyFont="1" applyBorder="1" applyAlignment="1">
      <alignment vertical="top" wrapText="1"/>
    </xf>
    <xf numFmtId="166" fontId="0" fillId="0" borderId="0" xfId="0" applyNumberFormat="1"/>
    <xf numFmtId="0" fontId="14" fillId="0" borderId="0" xfId="0" applyFont="1"/>
    <xf numFmtId="0" fontId="15" fillId="2" borderId="3"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0" xfId="0" applyFont="1"/>
    <xf numFmtId="0" fontId="0" fillId="0" borderId="0" xfId="0" applyFont="1"/>
    <xf numFmtId="0" fontId="7" fillId="5" borderId="2"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0" borderId="1" xfId="0" applyFont="1" applyBorder="1" applyAlignment="1">
      <alignment horizontal="center" vertical="top"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4"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2" borderId="1" xfId="0" applyFont="1" applyFill="1" applyBorder="1" applyAlignment="1">
      <alignment horizontal="center" vertical="center" wrapText="1"/>
    </xf>
  </cellXfs>
  <cellStyles count="3">
    <cellStyle name="Colore 1" xfId="1" builtinId="29"/>
    <cellStyle name="Normale" xfId="0" builtinId="0"/>
    <cellStyle name="Normale 2" xfId="2" xr:uid="{00000000-0005-0000-0000-000002000000}"/>
  </cellStyles>
  <dxfs count="28">
    <dxf>
      <font>
        <b val="0"/>
        <i val="0"/>
        <strike val="0"/>
        <condense val="0"/>
        <extend val="0"/>
        <outline val="0"/>
        <shadow val="0"/>
        <u val="none"/>
        <vertAlign val="baseline"/>
        <sz val="12"/>
        <color auto="1"/>
        <name val="Calibri"/>
        <scheme val="minor"/>
      </font>
      <border diagonalUp="0" diagonalDown="0" outline="0">
        <left/>
        <right/>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2"/>
        <color auto="1"/>
        <name val="Calibri"/>
        <scheme val="minor"/>
      </font>
      <border diagonalUp="0" diagonalDown="0" outline="0">
        <left/>
        <right/>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top style="medium">
          <color indexed="8"/>
        </top>
        <bottom/>
      </border>
    </dxf>
    <dxf>
      <font>
        <b val="0"/>
        <i val="0"/>
        <strike val="0"/>
        <condense val="0"/>
        <extend val="0"/>
        <outline val="0"/>
        <shadow val="0"/>
        <u val="none"/>
        <vertAlign val="baseline"/>
        <sz val="12"/>
        <color auto="1"/>
        <name val="Calibri"/>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2"/>
      </font>
      <alignment horizontal="center" textRotation="0" indent="0" justifyLastLine="0" shrinkToFit="0" readingOrder="0"/>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b val="0"/>
        <i val="0"/>
        <strike val="0"/>
        <condense val="0"/>
        <extend val="0"/>
        <outline val="0"/>
        <shadow val="0"/>
        <u val="none"/>
        <vertAlign val="baseline"/>
        <sz val="12"/>
        <color auto="1"/>
        <name val="Calibri"/>
        <scheme val="minor"/>
      </font>
      <border diagonalUp="0" diagonalDown="0" outline="0">
        <left/>
        <right/>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style="medium">
          <color indexed="8"/>
        </right>
        <top style="medium">
          <color indexed="8"/>
        </top>
        <bottom style="medium">
          <color indexed="8"/>
        </bottom>
      </border>
    </dxf>
    <dxf>
      <font>
        <b val="0"/>
        <i val="0"/>
        <strike val="0"/>
        <condense val="0"/>
        <extend val="0"/>
        <outline val="0"/>
        <shadow val="0"/>
        <u val="none"/>
        <vertAlign val="baseline"/>
        <sz val="12"/>
        <color auto="1"/>
        <name val="Calibri"/>
        <scheme val="minor"/>
      </font>
      <border diagonalUp="0" diagonalDown="0" outline="0">
        <left/>
        <right/>
        <top/>
        <bottom/>
      </border>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b val="0"/>
        <i val="0"/>
        <strike val="0"/>
        <condense val="0"/>
        <extend val="0"/>
        <outline val="0"/>
        <shadow val="0"/>
        <u val="none"/>
        <vertAlign val="baseline"/>
        <sz val="12"/>
        <color auto="1"/>
        <name val="Calibri"/>
        <scheme val="minor"/>
      </font>
      <border diagonalUp="0" diagonalDown="0" outline="0">
        <left/>
        <right/>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b val="0"/>
        <i val="0"/>
        <strike val="0"/>
        <condense val="0"/>
        <extend val="0"/>
        <outline val="0"/>
        <shadow val="0"/>
        <u val="none"/>
        <vertAlign val="baseline"/>
        <sz val="12"/>
        <color auto="1"/>
        <name val="Calibri"/>
        <scheme val="minor"/>
      </font>
      <border diagonalUp="0" diagonalDown="0" outline="0">
        <left/>
        <right/>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style="medium">
          <color indexed="8"/>
        </left>
        <right/>
        <top style="medium">
          <color indexed="8"/>
        </top>
        <bottom style="medium">
          <color indexed="8"/>
        </bottom>
      </border>
    </dxf>
    <dxf>
      <font>
        <b val="0"/>
        <i val="0"/>
        <strike val="0"/>
        <condense val="0"/>
        <extend val="0"/>
        <outline val="0"/>
        <shadow val="0"/>
        <u val="none"/>
        <vertAlign val="baseline"/>
        <sz val="12"/>
        <color auto="1"/>
        <name val="Calibri"/>
        <scheme val="minor"/>
      </font>
      <border diagonalUp="0" diagonalDown="0" outline="0">
        <left/>
        <right/>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b val="0"/>
        <i val="0"/>
        <strike val="0"/>
        <condense val="0"/>
        <extend val="0"/>
        <outline val="0"/>
        <shadow val="0"/>
        <u val="none"/>
        <vertAlign val="baseline"/>
        <sz val="12"/>
        <color auto="1"/>
        <name val="Calibri"/>
        <scheme val="minor"/>
      </font>
      <border diagonalUp="0" diagonalDown="0" outline="0">
        <left/>
        <right/>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strike val="0"/>
        <outline val="0"/>
        <shadow val="0"/>
        <u val="none"/>
        <vertAlign val="baseline"/>
        <sz val="12"/>
      </font>
    </dxf>
  </dxfs>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a1567" displayName="Tabella1567" ref="A5:I14" headerRowCount="0" totalsRowShown="0" headerRowDxfId="27" dataDxfId="26">
  <tableColumns count="9">
    <tableColumn id="1" xr3:uid="{00000000-0010-0000-0000-000001000000}" name="Colonna1" headerRowDxfId="25" dataDxfId="24" totalsRowDxfId="23"/>
    <tableColumn id="2" xr3:uid="{00000000-0010-0000-0000-000002000000}" name="Colonna2" headerRowDxfId="22" dataDxfId="21" totalsRowDxfId="20"/>
    <tableColumn id="5" xr3:uid="{00000000-0010-0000-0000-000005000000}" name="Colonna5" headerRowDxfId="19" dataDxfId="18" totalsRowDxfId="17"/>
    <tableColumn id="6" xr3:uid="{00000000-0010-0000-0000-000006000000}" name="Colonna6" headerRowDxfId="16" dataDxfId="15" totalsRowDxfId="14"/>
    <tableColumn id="3" xr3:uid="{00000000-0010-0000-0000-000003000000}" name="Colonna3" headerRowDxfId="13" totalsRowDxfId="12"/>
    <tableColumn id="7" xr3:uid="{00000000-0010-0000-0000-000007000000}" name="Colonna7" headerRowDxfId="11" dataDxfId="10" totalsRowDxfId="9"/>
    <tableColumn id="8" xr3:uid="{00000000-0010-0000-0000-000008000000}" name="Colonna8" headerRowDxfId="8" dataDxfId="7" totalsRowDxfId="6"/>
    <tableColumn id="9" xr3:uid="{00000000-0010-0000-0000-000009000000}" name="Colonna9" headerRowDxfId="5" dataDxfId="4" totalsRowDxfId="3"/>
    <tableColumn id="10" xr3:uid="{00000000-0010-0000-0000-00000A000000}" name="Colonna10" headerRowDxfId="2" dataDxfId="1" totalsRowDxfId="0"/>
  </tableColumns>
  <tableStyleInfo name="TableStyleLight1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view="pageBreakPreview" topLeftCell="A6" zoomScale="60" zoomScaleNormal="100" workbookViewId="0">
      <selection activeCell="B7" sqref="B7:D7"/>
    </sheetView>
  </sheetViews>
  <sheetFormatPr defaultColWidth="9.109375" defaultRowHeight="18" x14ac:dyDescent="0.35"/>
  <cols>
    <col min="1" max="1" width="54.109375" style="7" customWidth="1"/>
    <col min="2" max="2" width="86.88671875" style="7" customWidth="1"/>
    <col min="3" max="3" width="68.44140625" style="7" customWidth="1"/>
    <col min="4" max="4" width="11.88671875" style="7" customWidth="1"/>
    <col min="5" max="5" width="0.33203125" style="7" customWidth="1"/>
    <col min="6" max="6" width="18" style="1" customWidth="1"/>
    <col min="7" max="7" width="37.5546875" style="7" customWidth="1"/>
    <col min="8" max="16384" width="9.109375" style="7"/>
  </cols>
  <sheetData>
    <row r="1" spans="1:6" ht="45" customHeight="1" x14ac:dyDescent="0.35">
      <c r="A1" s="84" t="s">
        <v>68</v>
      </c>
      <c r="B1" s="85"/>
      <c r="C1" s="85"/>
      <c r="D1" s="86"/>
    </row>
    <row r="2" spans="1:6" ht="55.5" customHeight="1" x14ac:dyDescent="0.35">
      <c r="A2" s="33" t="s">
        <v>76</v>
      </c>
      <c r="B2" s="34" t="s">
        <v>77</v>
      </c>
      <c r="C2" s="94" t="s">
        <v>37</v>
      </c>
      <c r="D2" s="95"/>
    </row>
    <row r="4" spans="1:6" ht="46.5" customHeight="1" x14ac:dyDescent="0.35">
      <c r="A4" s="87" t="s">
        <v>38</v>
      </c>
      <c r="B4" s="88"/>
      <c r="C4" s="88"/>
      <c r="D4" s="88"/>
      <c r="E4" s="89"/>
    </row>
    <row r="5" spans="1:6" ht="51" customHeight="1" thickBot="1" x14ac:dyDescent="0.4">
      <c r="A5" s="21" t="s">
        <v>39</v>
      </c>
      <c r="B5" s="90"/>
      <c r="C5" s="90"/>
      <c r="D5" s="90"/>
      <c r="E5" s="90"/>
      <c r="F5" s="35"/>
    </row>
    <row r="6" spans="1:6" s="11" customFormat="1" ht="54.75" customHeight="1" thickBot="1" x14ac:dyDescent="0.35">
      <c r="A6" s="21" t="s">
        <v>40</v>
      </c>
      <c r="B6" s="91"/>
      <c r="C6" s="92"/>
      <c r="D6" s="93"/>
      <c r="E6" s="31"/>
      <c r="F6" s="36"/>
    </row>
    <row r="7" spans="1:6" ht="66.75" customHeight="1" thickBot="1" x14ac:dyDescent="0.4">
      <c r="A7" s="78" t="s">
        <v>41</v>
      </c>
      <c r="B7" s="91"/>
      <c r="C7" s="92"/>
      <c r="D7" s="93"/>
      <c r="E7" s="31" t="s">
        <v>36</v>
      </c>
      <c r="F7" s="36"/>
    </row>
    <row r="8" spans="1:6" ht="66.75" customHeight="1" thickBot="1" x14ac:dyDescent="0.4">
      <c r="A8" s="21" t="s">
        <v>42</v>
      </c>
      <c r="B8" s="91"/>
      <c r="C8" s="92"/>
      <c r="D8" s="93"/>
      <c r="E8" s="29" t="s">
        <v>12</v>
      </c>
      <c r="F8" s="36"/>
    </row>
    <row r="9" spans="1:6" ht="17.25" customHeight="1" x14ac:dyDescent="0.35">
      <c r="A9" s="12"/>
      <c r="B9" s="14"/>
      <c r="C9" s="14"/>
      <c r="D9" s="14"/>
      <c r="E9" s="13" t="s">
        <v>5</v>
      </c>
      <c r="F9" s="37"/>
    </row>
    <row r="10" spans="1:6" ht="69" customHeight="1" x14ac:dyDescent="0.35">
      <c r="A10" s="96" t="s">
        <v>43</v>
      </c>
      <c r="B10" s="91"/>
      <c r="C10" s="92"/>
      <c r="D10" s="93"/>
      <c r="E10" s="31" t="s">
        <v>13</v>
      </c>
      <c r="F10" s="36"/>
    </row>
    <row r="11" spans="1:6" ht="66.75" customHeight="1" x14ac:dyDescent="0.35">
      <c r="A11" s="97"/>
      <c r="B11" s="91"/>
      <c r="C11" s="92"/>
      <c r="D11" s="93"/>
      <c r="E11" s="31" t="s">
        <v>24</v>
      </c>
      <c r="F11" s="36"/>
    </row>
    <row r="12" spans="1:6" ht="66.75" customHeight="1" x14ac:dyDescent="0.35">
      <c r="A12" s="97"/>
      <c r="B12" s="91"/>
      <c r="C12" s="92"/>
      <c r="D12" s="93"/>
      <c r="E12" s="31"/>
      <c r="F12" s="36"/>
    </row>
    <row r="13" spans="1:6" ht="66.75" customHeight="1" x14ac:dyDescent="0.35">
      <c r="A13" s="97"/>
      <c r="B13" s="91"/>
      <c r="C13" s="92"/>
      <c r="D13" s="93"/>
      <c r="E13" s="31"/>
      <c r="F13" s="36"/>
    </row>
    <row r="14" spans="1:6" ht="76.5" customHeight="1" x14ac:dyDescent="0.35">
      <c r="A14" s="98"/>
      <c r="B14" s="91"/>
      <c r="C14" s="92"/>
      <c r="D14" s="93"/>
      <c r="E14" s="31" t="s">
        <v>19</v>
      </c>
      <c r="F14" s="36"/>
    </row>
    <row r="15" spans="1:6" x14ac:dyDescent="0.35">
      <c r="C15" s="17"/>
    </row>
    <row r="16" spans="1:6" ht="15" customHeight="1" x14ac:dyDescent="0.35">
      <c r="B16" s="18"/>
    </row>
  </sheetData>
  <mergeCells count="13">
    <mergeCell ref="B8:D8"/>
    <mergeCell ref="A10:A14"/>
    <mergeCell ref="B10:D10"/>
    <mergeCell ref="B11:D11"/>
    <mergeCell ref="B12:D12"/>
    <mergeCell ref="B13:D13"/>
    <mergeCell ref="B14:D14"/>
    <mergeCell ref="A1:D1"/>
    <mergeCell ref="A4:E4"/>
    <mergeCell ref="B5:E5"/>
    <mergeCell ref="B6:D6"/>
    <mergeCell ref="B7:D7"/>
    <mergeCell ref="C2:D2"/>
  </mergeCells>
  <printOptions horizontalCentered="1"/>
  <pageMargins left="0" right="0" top="0" bottom="0" header="0.11811023622047245" footer="0.11811023622047245"/>
  <pageSetup paperSize="9" scale="60" fitToHeight="0"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0"/>
  <sheetViews>
    <sheetView view="pageBreakPreview" topLeftCell="A2" zoomScale="60" zoomScaleNormal="100" workbookViewId="0">
      <selection activeCell="F14" sqref="F14"/>
    </sheetView>
  </sheetViews>
  <sheetFormatPr defaultColWidth="9.109375" defaultRowHeight="18" x14ac:dyDescent="0.35"/>
  <cols>
    <col min="1" max="1" width="54.109375" style="7" customWidth="1"/>
    <col min="2" max="2" width="44.6640625" style="7" customWidth="1"/>
    <col min="3" max="3" width="44.88671875" style="7" customWidth="1"/>
    <col min="4" max="4" width="49.44140625" style="7" customWidth="1"/>
    <col min="5" max="5" width="56.33203125" style="7" customWidth="1"/>
    <col min="6" max="6" width="18" style="1" customWidth="1"/>
    <col min="7" max="7" width="37.5546875" style="7" customWidth="1"/>
    <col min="8" max="16384" width="9.109375" style="7"/>
  </cols>
  <sheetData>
    <row r="1" spans="1:6" x14ac:dyDescent="0.35">
      <c r="A1" s="20"/>
      <c r="B1" s="6"/>
      <c r="C1" s="6"/>
      <c r="D1" s="6"/>
    </row>
    <row r="3" spans="1:6" ht="46.5" customHeight="1" x14ac:dyDescent="0.35">
      <c r="A3" s="24" t="s">
        <v>66</v>
      </c>
      <c r="B3" s="99" t="s">
        <v>60</v>
      </c>
      <c r="C3" s="100"/>
      <c r="D3" s="100"/>
      <c r="E3" s="101"/>
    </row>
    <row r="4" spans="1:6" ht="47.25" customHeight="1" x14ac:dyDescent="0.35">
      <c r="A4" s="81" t="s">
        <v>67</v>
      </c>
      <c r="B4" s="79">
        <v>1</v>
      </c>
      <c r="C4" s="80">
        <v>2</v>
      </c>
      <c r="D4" s="80">
        <v>3</v>
      </c>
      <c r="E4" s="80">
        <v>4</v>
      </c>
      <c r="F4" s="43"/>
    </row>
    <row r="5" spans="1:6" ht="32.25" customHeight="1" thickBot="1" x14ac:dyDescent="0.4">
      <c r="A5" s="21" t="s">
        <v>64</v>
      </c>
      <c r="B5" s="21" t="s">
        <v>1</v>
      </c>
      <c r="C5" s="22" t="s">
        <v>59</v>
      </c>
      <c r="D5" s="23" t="s">
        <v>3</v>
      </c>
      <c r="E5" s="21" t="s">
        <v>4</v>
      </c>
      <c r="F5" s="3"/>
    </row>
    <row r="6" spans="1:6" s="11" customFormat="1" ht="131.25" customHeight="1" x14ac:dyDescent="0.3">
      <c r="A6" s="75" t="s">
        <v>45</v>
      </c>
      <c r="B6" s="30"/>
      <c r="C6" s="32"/>
      <c r="D6" s="30"/>
      <c r="E6" s="31"/>
      <c r="F6" s="4">
        <v>0</v>
      </c>
    </row>
    <row r="7" spans="1:6" s="11" customFormat="1" ht="27" customHeight="1" x14ac:dyDescent="0.35">
      <c r="A7" s="25" t="s">
        <v>62</v>
      </c>
      <c r="B7" s="74" t="s">
        <v>5</v>
      </c>
      <c r="C7" s="27" t="s">
        <v>5</v>
      </c>
      <c r="D7" s="27" t="s">
        <v>5</v>
      </c>
      <c r="E7" s="27" t="s">
        <v>5</v>
      </c>
      <c r="F7" s="5"/>
    </row>
    <row r="8" spans="1:6" ht="147" customHeight="1" x14ac:dyDescent="0.35">
      <c r="A8" s="75" t="s">
        <v>61</v>
      </c>
      <c r="B8" s="29"/>
      <c r="C8" s="30"/>
      <c r="D8" s="30"/>
      <c r="E8" s="31"/>
      <c r="F8" s="4">
        <v>0</v>
      </c>
    </row>
    <row r="9" spans="1:6" ht="18.75" customHeight="1" x14ac:dyDescent="0.35">
      <c r="A9" s="12" t="s">
        <v>62</v>
      </c>
      <c r="B9" s="73" t="s">
        <v>5</v>
      </c>
      <c r="C9" s="14" t="s">
        <v>5</v>
      </c>
      <c r="D9" s="14" t="s">
        <v>5</v>
      </c>
      <c r="E9" s="14" t="s">
        <v>5</v>
      </c>
      <c r="F9" s="5"/>
    </row>
    <row r="10" spans="1:6" ht="155.25" customHeight="1" x14ac:dyDescent="0.35">
      <c r="A10" s="75" t="s">
        <v>63</v>
      </c>
      <c r="B10" s="28"/>
      <c r="C10" s="28"/>
      <c r="D10" s="28"/>
      <c r="E10" s="29"/>
      <c r="F10" s="4">
        <v>0</v>
      </c>
    </row>
    <row r="11" spans="1:6" ht="17.25" customHeight="1" x14ac:dyDescent="0.35">
      <c r="A11" s="12" t="s">
        <v>62</v>
      </c>
      <c r="B11" s="14" t="s">
        <v>5</v>
      </c>
      <c r="C11" s="14" t="s">
        <v>5</v>
      </c>
      <c r="D11" s="73">
        <v>0</v>
      </c>
      <c r="E11" s="73">
        <v>0</v>
      </c>
      <c r="F11" s="5"/>
    </row>
    <row r="12" spans="1:6" ht="26.4" thickBot="1" x14ac:dyDescent="0.55000000000000004">
      <c r="A12" s="77"/>
      <c r="C12" s="17"/>
    </row>
    <row r="13" spans="1:6" ht="57" customHeight="1" thickBot="1" x14ac:dyDescent="0.4">
      <c r="C13" s="17"/>
      <c r="E13" s="19" t="s">
        <v>21</v>
      </c>
      <c r="F13" s="42">
        <f>AVERAGE(F6,F8,F10)</f>
        <v>0</v>
      </c>
    </row>
    <row r="14" spans="1:6" x14ac:dyDescent="0.35">
      <c r="A14" s="40"/>
      <c r="C14" s="17"/>
    </row>
    <row r="15" spans="1:6" x14ac:dyDescent="0.35">
      <c r="A15" s="38"/>
      <c r="B15" s="38"/>
    </row>
    <row r="16" spans="1:6" ht="55.5" customHeight="1" x14ac:dyDescent="0.35">
      <c r="A16" s="35"/>
      <c r="B16" s="39"/>
    </row>
    <row r="17" spans="1:2" ht="17.25" customHeight="1" x14ac:dyDescent="0.35">
      <c r="A17" s="40"/>
      <c r="B17" s="39"/>
    </row>
    <row r="18" spans="1:2" x14ac:dyDescent="0.35">
      <c r="A18" s="38"/>
      <c r="B18" s="38"/>
    </row>
    <row r="19" spans="1:2" ht="55.5" customHeight="1" x14ac:dyDescent="0.35">
      <c r="A19" s="40"/>
      <c r="B19" s="39"/>
    </row>
    <row r="20" spans="1:2" ht="15" customHeight="1" x14ac:dyDescent="0.35">
      <c r="B20" s="18"/>
    </row>
  </sheetData>
  <mergeCells count="1">
    <mergeCell ref="B3:E3"/>
  </mergeCells>
  <printOptions horizontalCentered="1"/>
  <pageMargins left="0" right="0" top="0" bottom="0" header="0.11811023622047245" footer="0.11811023622047245"/>
  <pageSetup paperSize="9" scale="54" fitToHeight="0"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24"/>
  <sheetViews>
    <sheetView view="pageBreakPreview" topLeftCell="A13" zoomScale="60" zoomScaleNormal="100" workbookViewId="0">
      <selection activeCell="F17" sqref="F17"/>
    </sheetView>
  </sheetViews>
  <sheetFormatPr defaultColWidth="9.109375" defaultRowHeight="18" x14ac:dyDescent="0.35"/>
  <cols>
    <col min="1" max="1" width="54.109375" style="7" customWidth="1"/>
    <col min="2" max="2" width="44.6640625" style="7" customWidth="1"/>
    <col min="3" max="3" width="44.88671875" style="7" customWidth="1"/>
    <col min="4" max="4" width="49.44140625" style="7" customWidth="1"/>
    <col min="5" max="5" width="56.33203125" style="7" customWidth="1"/>
    <col min="6" max="6" width="18" style="1" customWidth="1"/>
    <col min="7" max="7" width="37.5546875" style="7" customWidth="1"/>
    <col min="8" max="16384" width="9.109375" style="7"/>
  </cols>
  <sheetData>
    <row r="2" spans="1:6" ht="46.5" customHeight="1" x14ac:dyDescent="0.35">
      <c r="A2" s="24" t="s">
        <v>7</v>
      </c>
      <c r="B2" s="99" t="s">
        <v>10</v>
      </c>
      <c r="C2" s="100"/>
      <c r="D2" s="100"/>
      <c r="E2" s="101"/>
    </row>
    <row r="3" spans="1:6" x14ac:dyDescent="0.35">
      <c r="A3" s="8"/>
      <c r="B3" s="8">
        <v>1</v>
      </c>
      <c r="C3" s="9">
        <v>2</v>
      </c>
      <c r="D3" s="9">
        <v>3</v>
      </c>
      <c r="E3" s="9">
        <v>4</v>
      </c>
      <c r="F3" s="2"/>
    </row>
    <row r="4" spans="1:6" ht="32.25" customHeight="1" thickBot="1" x14ac:dyDescent="0.4">
      <c r="A4" s="21" t="s">
        <v>0</v>
      </c>
      <c r="B4" s="21" t="s">
        <v>1</v>
      </c>
      <c r="C4" s="22" t="s">
        <v>2</v>
      </c>
      <c r="D4" s="23" t="s">
        <v>3</v>
      </c>
      <c r="E4" s="21" t="s">
        <v>4</v>
      </c>
      <c r="F4" s="3"/>
    </row>
    <row r="5" spans="1:6" s="11" customFormat="1" ht="172.8" customHeight="1" x14ac:dyDescent="0.3">
      <c r="A5" s="10" t="s">
        <v>35</v>
      </c>
      <c r="B5" s="30" t="s">
        <v>6</v>
      </c>
      <c r="C5" s="32" t="s">
        <v>22</v>
      </c>
      <c r="D5" s="30" t="s">
        <v>29</v>
      </c>
      <c r="E5" s="31" t="s">
        <v>14</v>
      </c>
      <c r="F5" s="4">
        <v>0</v>
      </c>
    </row>
    <row r="6" spans="1:6" s="11" customFormat="1" ht="27" customHeight="1" x14ac:dyDescent="0.35">
      <c r="A6" s="25" t="s">
        <v>20</v>
      </c>
      <c r="B6" s="26" t="s">
        <v>5</v>
      </c>
      <c r="C6" s="27" t="s">
        <v>5</v>
      </c>
      <c r="D6" s="27" t="s">
        <v>5</v>
      </c>
      <c r="E6" s="14" t="s">
        <v>5</v>
      </c>
      <c r="F6" s="5"/>
    </row>
    <row r="7" spans="1:6" ht="237" customHeight="1" x14ac:dyDescent="0.35">
      <c r="A7" s="10" t="s">
        <v>26</v>
      </c>
      <c r="B7" s="29" t="s">
        <v>15</v>
      </c>
      <c r="C7" s="30" t="s">
        <v>8</v>
      </c>
      <c r="D7" s="30" t="s">
        <v>9</v>
      </c>
      <c r="E7" s="31" t="s">
        <v>36</v>
      </c>
      <c r="F7" s="4">
        <v>0</v>
      </c>
    </row>
    <row r="8" spans="1:6" ht="18.75" customHeight="1" x14ac:dyDescent="0.35">
      <c r="A8" s="12" t="s">
        <v>20</v>
      </c>
      <c r="B8" s="13" t="s">
        <v>5</v>
      </c>
      <c r="C8" s="14" t="s">
        <v>5</v>
      </c>
      <c r="D8" s="14" t="s">
        <v>5</v>
      </c>
      <c r="E8" s="14" t="s">
        <v>5</v>
      </c>
      <c r="F8" s="5"/>
    </row>
    <row r="9" spans="1:6" ht="226.5" customHeight="1" x14ac:dyDescent="0.35">
      <c r="A9" s="10" t="s">
        <v>27</v>
      </c>
      <c r="B9" s="28" t="s">
        <v>16</v>
      </c>
      <c r="C9" s="28" t="s">
        <v>69</v>
      </c>
      <c r="D9" s="28" t="s">
        <v>11</v>
      </c>
      <c r="E9" s="29" t="s">
        <v>70</v>
      </c>
      <c r="F9" s="4">
        <v>0</v>
      </c>
    </row>
    <row r="10" spans="1:6" ht="17.25" customHeight="1" x14ac:dyDescent="0.35">
      <c r="A10" s="12" t="s">
        <v>20</v>
      </c>
      <c r="B10" s="14" t="s">
        <v>5</v>
      </c>
      <c r="C10" s="14" t="s">
        <v>5</v>
      </c>
      <c r="D10" s="14" t="s">
        <v>5</v>
      </c>
      <c r="E10" s="14" t="s">
        <v>5</v>
      </c>
      <c r="F10" s="5"/>
    </row>
    <row r="11" spans="1:6" ht="208.2" customHeight="1" x14ac:dyDescent="0.35">
      <c r="A11" s="10" t="s">
        <v>28</v>
      </c>
      <c r="B11" s="30" t="s">
        <v>71</v>
      </c>
      <c r="C11" s="30" t="s">
        <v>30</v>
      </c>
      <c r="D11" s="30" t="s">
        <v>17</v>
      </c>
      <c r="E11" s="31" t="s">
        <v>13</v>
      </c>
      <c r="F11" s="4">
        <v>0</v>
      </c>
    </row>
    <row r="12" spans="1:6" ht="19.5" customHeight="1" x14ac:dyDescent="0.35">
      <c r="A12" s="15" t="s">
        <v>20</v>
      </c>
      <c r="B12" s="14" t="s">
        <v>5</v>
      </c>
      <c r="C12" s="14" t="s">
        <v>5</v>
      </c>
      <c r="D12" s="14" t="s">
        <v>5</v>
      </c>
      <c r="E12" s="14" t="s">
        <v>5</v>
      </c>
      <c r="F12" s="5"/>
    </row>
    <row r="13" spans="1:6" ht="183.75" customHeight="1" x14ac:dyDescent="0.35">
      <c r="A13" s="10" t="s">
        <v>31</v>
      </c>
      <c r="B13" s="30" t="s">
        <v>32</v>
      </c>
      <c r="C13" s="30" t="s">
        <v>18</v>
      </c>
      <c r="D13" s="30" t="s">
        <v>23</v>
      </c>
      <c r="E13" s="31" t="s">
        <v>24</v>
      </c>
      <c r="F13" s="4">
        <v>0</v>
      </c>
    </row>
    <row r="14" spans="1:6" ht="20.25" customHeight="1" x14ac:dyDescent="0.35">
      <c r="A14" s="16" t="s">
        <v>20</v>
      </c>
      <c r="B14" s="14" t="s">
        <v>5</v>
      </c>
      <c r="C14" s="14" t="s">
        <v>5</v>
      </c>
      <c r="D14" s="14" t="s">
        <v>5</v>
      </c>
      <c r="E14" s="14" t="s">
        <v>5</v>
      </c>
      <c r="F14" s="5"/>
    </row>
    <row r="15" spans="1:6" ht="324.75" customHeight="1" x14ac:dyDescent="0.35">
      <c r="A15" s="10" t="s">
        <v>72</v>
      </c>
      <c r="B15" s="28" t="s">
        <v>34</v>
      </c>
      <c r="C15" s="30" t="s">
        <v>25</v>
      </c>
      <c r="D15" s="30" t="s">
        <v>33</v>
      </c>
      <c r="E15" s="31" t="s">
        <v>19</v>
      </c>
      <c r="F15" s="4">
        <v>0</v>
      </c>
    </row>
    <row r="16" spans="1:6" ht="18.600000000000001" thickBot="1" x14ac:dyDescent="0.4">
      <c r="A16" s="16" t="s">
        <v>20</v>
      </c>
      <c r="B16" s="14" t="s">
        <v>5</v>
      </c>
      <c r="C16" s="14" t="s">
        <v>5</v>
      </c>
      <c r="D16" s="14" t="s">
        <v>5</v>
      </c>
      <c r="E16" s="14" t="s">
        <v>5</v>
      </c>
      <c r="F16" s="5"/>
    </row>
    <row r="17" spans="1:6" ht="57" customHeight="1" thickBot="1" x14ac:dyDescent="0.4">
      <c r="C17" s="17"/>
      <c r="E17" s="19" t="s">
        <v>21</v>
      </c>
      <c r="F17" s="42">
        <f>AVERAGE(F5,F7,F9,F11,F13,F15)</f>
        <v>0</v>
      </c>
    </row>
    <row r="18" spans="1:6" x14ac:dyDescent="0.35">
      <c r="A18" s="40"/>
      <c r="C18" s="17"/>
    </row>
    <row r="19" spans="1:6" x14ac:dyDescent="0.35">
      <c r="A19" s="38"/>
      <c r="B19" s="38"/>
    </row>
    <row r="20" spans="1:6" ht="55.5" customHeight="1" x14ac:dyDescent="0.35">
      <c r="A20" s="35"/>
      <c r="B20" s="39"/>
    </row>
    <row r="21" spans="1:6" ht="17.25" customHeight="1" x14ac:dyDescent="0.35">
      <c r="A21" s="40"/>
      <c r="B21" s="39"/>
    </row>
    <row r="22" spans="1:6" x14ac:dyDescent="0.35">
      <c r="A22" s="38"/>
      <c r="B22" s="38"/>
    </row>
    <row r="23" spans="1:6" ht="55.5" customHeight="1" x14ac:dyDescent="0.35">
      <c r="A23" s="40"/>
      <c r="B23" s="39"/>
    </row>
    <row r="24" spans="1:6" ht="15" customHeight="1" x14ac:dyDescent="0.35">
      <c r="B24" s="18"/>
    </row>
  </sheetData>
  <mergeCells count="1">
    <mergeCell ref="B2:E2"/>
  </mergeCells>
  <printOptions horizontalCentered="1"/>
  <pageMargins left="0" right="0" top="0" bottom="0" header="0.11811023622047245" footer="0.11811023622047245"/>
  <pageSetup paperSize="9" scale="54" fitToHeight="0" orientation="landscape" r:id="rId1"/>
  <rowBreaks count="1" manualBreakCount="1">
    <brk id="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I19"/>
  <sheetViews>
    <sheetView zoomScale="89" zoomScaleNormal="89" workbookViewId="0">
      <selection activeCell="H11" sqref="H11"/>
    </sheetView>
  </sheetViews>
  <sheetFormatPr defaultRowHeight="14.4" x14ac:dyDescent="0.3"/>
  <cols>
    <col min="1" max="1" width="48.5546875" customWidth="1"/>
    <col min="2" max="2" width="19.44140625" customWidth="1"/>
    <col min="7" max="7" width="20.33203125" customWidth="1"/>
    <col min="8" max="8" width="22.5546875" customWidth="1"/>
    <col min="9" max="9" width="25" customWidth="1"/>
  </cols>
  <sheetData>
    <row r="3" spans="1:9" ht="15.6" x14ac:dyDescent="0.3">
      <c r="A3" s="45"/>
      <c r="B3" s="45" t="s">
        <v>46</v>
      </c>
      <c r="C3" s="46"/>
      <c r="D3" s="46"/>
      <c r="E3" s="46"/>
      <c r="F3" s="46"/>
      <c r="G3" s="45" t="s">
        <v>47</v>
      </c>
      <c r="H3" s="45" t="s">
        <v>48</v>
      </c>
      <c r="I3" s="45" t="s">
        <v>49</v>
      </c>
    </row>
    <row r="4" spans="1:9" ht="15.6" x14ac:dyDescent="0.3">
      <c r="A4" s="47"/>
      <c r="B4" s="47"/>
      <c r="C4" s="47">
        <v>1</v>
      </c>
      <c r="D4" s="47">
        <v>2</v>
      </c>
      <c r="E4" s="47">
        <v>3</v>
      </c>
      <c r="F4" s="47">
        <v>4</v>
      </c>
      <c r="G4" s="48"/>
      <c r="H4" s="48"/>
      <c r="I4" s="47"/>
    </row>
    <row r="5" spans="1:9" ht="15.6" x14ac:dyDescent="0.3">
      <c r="A5" s="49" t="s">
        <v>50</v>
      </c>
      <c r="B5" s="50"/>
      <c r="C5" s="50"/>
      <c r="D5" s="50"/>
      <c r="E5" s="50"/>
      <c r="F5" s="50"/>
      <c r="G5" s="51"/>
      <c r="H5" s="51"/>
      <c r="I5" s="50"/>
    </row>
    <row r="6" spans="1:9" ht="62.4" x14ac:dyDescent="0.3">
      <c r="A6" s="52" t="s">
        <v>73</v>
      </c>
      <c r="B6" s="53">
        <v>0.5</v>
      </c>
      <c r="C6" s="63" t="s">
        <v>53</v>
      </c>
      <c r="D6" s="63" t="s">
        <v>54</v>
      </c>
      <c r="E6" s="63" t="s">
        <v>55</v>
      </c>
      <c r="F6" s="63" t="s">
        <v>56</v>
      </c>
      <c r="G6" s="54"/>
      <c r="H6" s="55">
        <v>0</v>
      </c>
      <c r="I6" s="47">
        <f>+Tabella1567[[#This Row],[Colonna2]]*Tabella1567[[#This Row],[Colonna9]]</f>
        <v>0</v>
      </c>
    </row>
    <row r="7" spans="1:9" ht="15.6" x14ac:dyDescent="0.3">
      <c r="A7" s="56"/>
      <c r="B7" s="55"/>
      <c r="C7" s="57" t="s">
        <v>51</v>
      </c>
      <c r="D7" s="57"/>
      <c r="E7" s="57"/>
      <c r="F7" s="57"/>
      <c r="G7" s="58"/>
      <c r="H7" s="55"/>
      <c r="I7" s="55"/>
    </row>
    <row r="8" spans="1:9" ht="22.5" customHeight="1" x14ac:dyDescent="0.3">
      <c r="A8" s="59"/>
      <c r="B8" s="55"/>
      <c r="C8" s="60">
        <v>0</v>
      </c>
      <c r="D8" s="60">
        <v>0.7</v>
      </c>
      <c r="E8" s="60">
        <v>0.8</v>
      </c>
      <c r="F8" s="61">
        <v>1</v>
      </c>
      <c r="G8" s="58"/>
      <c r="H8" s="55"/>
      <c r="I8" s="55"/>
    </row>
    <row r="9" spans="1:9" ht="15.6" x14ac:dyDescent="0.3">
      <c r="A9" s="47"/>
      <c r="B9" s="47"/>
      <c r="C9" s="47"/>
      <c r="D9" s="47"/>
      <c r="E9" s="47"/>
      <c r="F9" s="47"/>
      <c r="G9" s="48"/>
      <c r="H9" s="47"/>
      <c r="I9" s="47"/>
    </row>
    <row r="10" spans="1:9" ht="15.6" x14ac:dyDescent="0.3">
      <c r="A10" s="62" t="s">
        <v>52</v>
      </c>
      <c r="B10" s="53">
        <v>0.5</v>
      </c>
      <c r="C10" s="63" t="s">
        <v>53</v>
      </c>
      <c r="D10" s="63" t="s">
        <v>54</v>
      </c>
      <c r="E10" s="63" t="s">
        <v>55</v>
      </c>
      <c r="F10" s="63" t="s">
        <v>56</v>
      </c>
      <c r="G10" s="64"/>
      <c r="H10" s="55">
        <v>0</v>
      </c>
      <c r="I10" s="47">
        <f>+Tabella1567[[#This Row],[Colonna2]]*Tabella1567[[#This Row],[Colonna9]]</f>
        <v>0</v>
      </c>
    </row>
    <row r="11" spans="1:9" ht="31.2" x14ac:dyDescent="0.3">
      <c r="A11" s="65" t="s">
        <v>57</v>
      </c>
      <c r="B11" s="55"/>
      <c r="C11" s="57" t="s">
        <v>51</v>
      </c>
      <c r="D11" s="57"/>
      <c r="E11" s="57"/>
      <c r="F11" s="57"/>
      <c r="G11" s="55"/>
      <c r="H11" s="55"/>
      <c r="I11" s="55"/>
    </row>
    <row r="12" spans="1:9" ht="15.6" x14ac:dyDescent="0.3">
      <c r="A12" s="47"/>
      <c r="B12" s="55"/>
      <c r="C12" s="55">
        <v>0</v>
      </c>
      <c r="D12" s="55">
        <v>0.7</v>
      </c>
      <c r="E12" s="55">
        <v>0.8</v>
      </c>
      <c r="F12" s="55">
        <v>1</v>
      </c>
      <c r="G12" s="55"/>
      <c r="H12" s="55">
        <v>0</v>
      </c>
      <c r="I12" s="55">
        <v>0</v>
      </c>
    </row>
    <row r="13" spans="1:9" ht="33" customHeight="1" x14ac:dyDescent="0.3">
      <c r="A13" s="66"/>
      <c r="B13" s="67"/>
      <c r="C13" s="67"/>
      <c r="D13" s="67"/>
      <c r="E13" s="67"/>
      <c r="F13" s="67"/>
      <c r="G13" s="67"/>
      <c r="H13" s="67"/>
      <c r="I13" s="67" t="s">
        <v>58</v>
      </c>
    </row>
    <row r="14" spans="1:9" ht="15.6" x14ac:dyDescent="0.3">
      <c r="A14" s="68" t="s">
        <v>21</v>
      </c>
      <c r="B14" s="69"/>
      <c r="C14" s="69"/>
      <c r="D14" s="69"/>
      <c r="E14" s="69"/>
      <c r="F14" s="70"/>
      <c r="G14" s="71"/>
      <c r="H14" s="72">
        <v>3000</v>
      </c>
      <c r="I14" s="70">
        <f>SUM(I4:I12)</f>
        <v>0</v>
      </c>
    </row>
    <row r="16" spans="1:9" x14ac:dyDescent="0.3">
      <c r="H16" t="s">
        <v>65</v>
      </c>
      <c r="I16" s="76">
        <f>SUM(H14*I14)</f>
        <v>0</v>
      </c>
    </row>
    <row r="18" spans="1:4" x14ac:dyDescent="0.3">
      <c r="A18" s="82" t="s">
        <v>74</v>
      </c>
      <c r="C18" s="83"/>
      <c r="D18" s="83"/>
    </row>
    <row r="19" spans="1:4" x14ac:dyDescent="0.3">
      <c r="A19" s="82" t="s">
        <v>75</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2"/>
  <sheetViews>
    <sheetView tabSelected="1" view="pageBreakPreview" zoomScale="60" zoomScaleNormal="100" workbookViewId="0">
      <selection activeCell="B10" sqref="B10"/>
    </sheetView>
  </sheetViews>
  <sheetFormatPr defaultColWidth="9.109375" defaultRowHeight="18" x14ac:dyDescent="0.35"/>
  <cols>
    <col min="1" max="1" width="54.109375" style="7" customWidth="1"/>
    <col min="2" max="2" width="44.6640625" style="7" customWidth="1"/>
    <col min="3" max="3" width="44.88671875" style="7" customWidth="1"/>
    <col min="4" max="4" width="49.44140625" style="7" customWidth="1"/>
    <col min="5" max="5" width="56.33203125" style="7" customWidth="1"/>
    <col min="6" max="6" width="18" style="1" customWidth="1"/>
    <col min="7" max="7" width="37.5546875" style="7" customWidth="1"/>
    <col min="8" max="16384" width="9.109375" style="7"/>
  </cols>
  <sheetData>
    <row r="1" spans="1:6" x14ac:dyDescent="0.35">
      <c r="A1" s="20"/>
      <c r="B1" s="6"/>
      <c r="C1" s="6"/>
      <c r="D1" s="6"/>
    </row>
    <row r="3" spans="1:6" ht="46.5" customHeight="1" x14ac:dyDescent="0.35">
      <c r="A3" s="102" t="s">
        <v>44</v>
      </c>
      <c r="B3" s="102"/>
      <c r="C3" s="102"/>
      <c r="D3" s="102"/>
      <c r="E3" s="102"/>
    </row>
    <row r="4" spans="1:6" ht="226.5" customHeight="1" x14ac:dyDescent="0.35">
      <c r="A4" s="44" t="s">
        <v>44</v>
      </c>
      <c r="B4" s="91"/>
      <c r="C4" s="92"/>
      <c r="D4" s="92"/>
      <c r="E4" s="93"/>
      <c r="F4" s="41"/>
    </row>
    <row r="5" spans="1:6" x14ac:dyDescent="0.35">
      <c r="C5" s="17"/>
    </row>
    <row r="6" spans="1:6" x14ac:dyDescent="0.35">
      <c r="A6" s="40"/>
      <c r="C6" s="17"/>
    </row>
    <row r="7" spans="1:6" x14ac:dyDescent="0.35">
      <c r="A7" s="38"/>
      <c r="B7" s="38"/>
    </row>
    <row r="8" spans="1:6" ht="55.5" customHeight="1" x14ac:dyDescent="0.35">
      <c r="A8" s="35"/>
      <c r="B8" s="39"/>
    </row>
    <row r="9" spans="1:6" ht="17.25" customHeight="1" x14ac:dyDescent="0.35">
      <c r="A9" s="40"/>
      <c r="B9" s="39"/>
    </row>
    <row r="10" spans="1:6" x14ac:dyDescent="0.35">
      <c r="A10" s="38"/>
      <c r="B10" s="38"/>
    </row>
    <row r="11" spans="1:6" ht="55.5" customHeight="1" x14ac:dyDescent="0.35">
      <c r="A11" s="40"/>
      <c r="B11" s="39"/>
    </row>
    <row r="12" spans="1:6" ht="15" customHeight="1" x14ac:dyDescent="0.35">
      <c r="B12" s="18"/>
    </row>
  </sheetData>
  <mergeCells count="2">
    <mergeCell ref="A3:E3"/>
    <mergeCell ref="B4:E4"/>
  </mergeCells>
  <printOptions horizontalCentered="1"/>
  <pageMargins left="0" right="0" top="0" bottom="0" header="0.11811023622047245" footer="0.11811023622047245"/>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AREA ATTIVITA'- OBIETTIVI</vt:lpstr>
      <vt:lpstr>AREA COMPETENZE</vt:lpstr>
      <vt:lpstr>VALUTAZIONE COMPLESSIVA</vt:lpstr>
      <vt:lpstr>AZIONI MIGLIORATIVE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Mariagrazia Migliazzo</cp:lastModifiedBy>
  <cp:lastPrinted>2018-06-22T13:01:28Z</cp:lastPrinted>
  <dcterms:created xsi:type="dcterms:W3CDTF">2017-04-20T08:43:42Z</dcterms:created>
  <dcterms:modified xsi:type="dcterms:W3CDTF">2023-05-09T15:59:22Z</dcterms:modified>
</cp:coreProperties>
</file>