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40" yWindow="360" windowWidth="18900" windowHeight="8205" activeTab="4"/>
  </bookViews>
  <sheets>
    <sheet name="Info Esercente" sheetId="12" r:id="rId1"/>
    <sheet name="Legenda" sheetId="14" r:id="rId2"/>
    <sheet name="1 MAG 2008 AL 31 DIC 2008" sheetId="9" r:id="rId3"/>
    <sheet name="1 GEN 2009 AL 31 DIC 2010" sheetId="11" r:id="rId4"/>
    <sheet name="1 GEN 2011 AL 31 DIC 2011" sheetId="10" r:id="rId5"/>
  </sheets>
  <definedNames>
    <definedName name="_xlnm.Print_Area" localSheetId="4">'1 GEN 2011 AL 31 DIC 2011'!$A$1:$M$36</definedName>
    <definedName name="_xlnm.Print_Area" localSheetId="1">Legenda!$A$1:$K$18</definedName>
  </definedNames>
  <calcPr calcId="145621"/>
</workbook>
</file>

<file path=xl/calcChain.xml><?xml version="1.0" encoding="utf-8"?>
<calcChain xmlns="http://schemas.openxmlformats.org/spreadsheetml/2006/main">
  <c r="M13" i="9" l="1"/>
  <c r="M19" i="10"/>
  <c r="M19" i="11"/>
  <c r="L19" i="11"/>
  <c r="C7" i="10" l="1"/>
  <c r="C18" i="10"/>
  <c r="C17" i="10"/>
  <c r="C16" i="10"/>
  <c r="C15" i="10"/>
  <c r="C14" i="10"/>
  <c r="C13" i="10"/>
  <c r="C12" i="10"/>
  <c r="C11" i="10"/>
  <c r="C10" i="10"/>
  <c r="C9" i="10"/>
  <c r="C8" i="10"/>
  <c r="C7" i="11"/>
  <c r="C18" i="11"/>
  <c r="C17" i="11"/>
  <c r="C16" i="11"/>
  <c r="C15" i="11"/>
  <c r="C14" i="11"/>
  <c r="C13" i="11"/>
  <c r="C12" i="11"/>
  <c r="C11" i="11"/>
  <c r="C10" i="11"/>
  <c r="C9" i="11"/>
  <c r="C8" i="11"/>
  <c r="C7" i="9"/>
  <c r="C13" i="9" s="1"/>
  <c r="C8" i="9"/>
  <c r="C9" i="9"/>
  <c r="C10" i="9"/>
  <c r="C11" i="9"/>
  <c r="C12" i="9"/>
  <c r="G36" i="10" l="1"/>
  <c r="H36" i="10"/>
  <c r="H19" i="11"/>
  <c r="K13" i="9"/>
  <c r="L13" i="9"/>
  <c r="L24" i="9"/>
  <c r="K24" i="9"/>
  <c r="J24" i="9"/>
  <c r="I24" i="9"/>
  <c r="H24" i="9"/>
  <c r="G24" i="9"/>
  <c r="F24" i="9"/>
  <c r="E24" i="9"/>
  <c r="D24" i="9"/>
  <c r="C24" i="9"/>
  <c r="L19" i="10" l="1"/>
  <c r="K19" i="10"/>
  <c r="J19" i="10"/>
  <c r="H19" i="10"/>
  <c r="K19" i="11"/>
  <c r="J19" i="11"/>
  <c r="J13" i="9"/>
  <c r="H13" i="9"/>
  <c r="G36" i="11"/>
  <c r="H36" i="11"/>
  <c r="L36" i="10"/>
  <c r="K36" i="10"/>
  <c r="J36" i="10"/>
  <c r="I36" i="10"/>
  <c r="F36" i="10"/>
  <c r="E36" i="10"/>
  <c r="D36" i="10"/>
  <c r="C36" i="10"/>
  <c r="L36" i="11"/>
  <c r="K36" i="11"/>
  <c r="J36" i="11"/>
  <c r="I36" i="11"/>
  <c r="F36" i="11"/>
  <c r="E36" i="11"/>
  <c r="D36" i="11"/>
  <c r="C36" i="11"/>
  <c r="G19" i="10" l="1"/>
  <c r="E19" i="10"/>
  <c r="D19" i="10"/>
  <c r="C19" i="10"/>
  <c r="F18" i="10"/>
  <c r="F17" i="10"/>
  <c r="F16" i="10"/>
  <c r="F15" i="10"/>
  <c r="F14" i="10"/>
  <c r="F13" i="10"/>
  <c r="F12" i="10"/>
  <c r="F11" i="10"/>
  <c r="F10" i="10"/>
  <c r="F9" i="10"/>
  <c r="F8" i="10"/>
  <c r="F7" i="10"/>
  <c r="G19" i="11"/>
  <c r="E19" i="11"/>
  <c r="D19" i="11"/>
  <c r="C19" i="11"/>
  <c r="F18" i="11"/>
  <c r="F17" i="11"/>
  <c r="F16" i="11"/>
  <c r="F15" i="11"/>
  <c r="F14" i="11"/>
  <c r="F13" i="11"/>
  <c r="F12" i="11"/>
  <c r="F11" i="11"/>
  <c r="F10" i="11"/>
  <c r="F9" i="11"/>
  <c r="F8" i="11"/>
  <c r="F7" i="11"/>
  <c r="F7" i="9"/>
  <c r="G13" i="9"/>
  <c r="F12" i="9"/>
  <c r="F11" i="9"/>
  <c r="F10" i="9"/>
  <c r="F9" i="9"/>
  <c r="F8" i="9"/>
  <c r="E13" i="9"/>
  <c r="D13" i="9"/>
  <c r="F19" i="10" l="1"/>
  <c r="I19" i="10" s="1"/>
  <c r="F19" i="11"/>
  <c r="I19" i="11" s="1"/>
  <c r="F13" i="9"/>
  <c r="I13" i="9" s="1"/>
</calcChain>
</file>

<file path=xl/sharedStrings.xml><?xml version="1.0" encoding="utf-8"?>
<sst xmlns="http://schemas.openxmlformats.org/spreadsheetml/2006/main" count="309" uniqueCount="91">
  <si>
    <t>Area territoriale</t>
  </si>
  <si>
    <t>Exergia S.p.A.</t>
  </si>
  <si>
    <t>Enel Energia S.p.A.</t>
  </si>
  <si>
    <t>CNR</t>
  </si>
  <si>
    <t>OCC</t>
  </si>
  <si>
    <t>OL</t>
  </si>
  <si>
    <t>f) Campania, Puglia, Basilicata, Calabria e Sicilia</t>
  </si>
  <si>
    <t>a) Piemonte, Valle d'Aosta e Liguria</t>
  </si>
  <si>
    <t>b) Lombardia e Trentino Alto Adige</t>
  </si>
  <si>
    <t>c) Veneto, Friuli Venezia Giulia ed Emilia Romagna</t>
  </si>
  <si>
    <t>d) Toscana, Umbria, Marche e Sardegna</t>
  </si>
  <si>
    <t>e) Lazio, Abruzzo e Molise</t>
  </si>
  <si>
    <t>Società aggiudicataria</t>
  </si>
  <si>
    <t>1 Piemonte, Valle d'Aosta e Liguria</t>
  </si>
  <si>
    <t>2 Lombardia</t>
  </si>
  <si>
    <t>4 Emilia Romagna</t>
  </si>
  <si>
    <t>5 Toscana</t>
  </si>
  <si>
    <t>6 Umbria, Marche</t>
  </si>
  <si>
    <t>7 Sardegna</t>
  </si>
  <si>
    <t>8 Campania</t>
  </si>
  <si>
    <t>9 Lazio, Abruzzo e Molise</t>
  </si>
  <si>
    <t>10 Puglia, Basilicata</t>
  </si>
  <si>
    <t>11 Calabria</t>
  </si>
  <si>
    <t>12 Sicilia</t>
  </si>
  <si>
    <t>Hera Comm S.r.l.</t>
  </si>
  <si>
    <t>€</t>
  </si>
  <si>
    <t>MWh</t>
  </si>
  <si>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</si>
  <si>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</si>
  <si>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</si>
  <si>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</si>
  <si>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</si>
  <si>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</si>
  <si>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</si>
  <si>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</si>
  <si>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</si>
  <si>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</si>
  <si>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</si>
  <si>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 xml:space="preserve">L’esercente riporta la propria denominazione (ragione sociale, indirizzo) e indica il proprio codice fiscale. Devono inoltre essere indicati il nome ed i recapiti di almeno due persone alle quali gli Uffici dell'Autorità ovvero della Cassa conguaglio per il settore elettrico possano fare riferimento per le comunicazioni di carattere tecnico. </t>
  </si>
  <si>
    <t>Periodo d'esercizio dal 1° Maggio 2008 al 31 Dicembre 2008</t>
  </si>
  <si>
    <t>Periodo d'esercizio dal 1° Gennaio 2009 al 31 Dicembre 2010</t>
  </si>
  <si>
    <t>3 Trentino Alto Adige, Veneto, Friuli Venezia Giulia</t>
  </si>
  <si>
    <t>OL AMMISSIBILE</t>
  </si>
  <si>
    <t>IVA Rimborsabile dall'Erario</t>
  </si>
  <si>
    <t>IVA con regime di esigibilità differita</t>
  </si>
  <si>
    <t>è la quota massima di oneri legali ammissibili al meccanismo che, ai sensi dell'art. 3.4 lettera c) della deliberazione 370/2012/R/eel, deve essere non superiore al 20% del CNRi.</t>
  </si>
  <si>
    <t>CNR AL LORDO DELL'IVA</t>
  </si>
  <si>
    <t>è l'ammontare degli oneri sostenuti dall'esercente la salvaguardia per la cessione dei crediti verso i clienti non disalimentabili, corrispondenti alle spese generali di gestione della pratica nonché agli eventuali corrispettivi pagati dal cedente a favore dei cessionari, comprensivi degli eventuali sconti sul credito oggetto della cessione.</t>
  </si>
  <si>
    <t>è l'ammontare di oneri legali corrispondenti alle spese di carattere legale eventualmente sostenute dall'esercente la salvaguardia per le attività di recupero dei crediti verso i clienti non disalimentabili in seguito alla loro costituzione in mora.</t>
  </si>
  <si>
    <t>è il fatturato relativo a tutti i clienti finali non disalimentabili, di cui all'art. 18 dell' Allegato A alla deliberazione ARG/elt 4/08, serviti in salvaguardia nell'area territoriale r dal medesimo esercente.</t>
  </si>
  <si>
    <r>
      <t xml:space="preserve">è l'energia elettrica, di cui all'art. 3.5 della deliberazione 370/2012/R/eel, prelevata, nell'area territoriale </t>
    </r>
    <r>
      <rPr>
        <i/>
        <sz val="11"/>
        <rFont val="Calibri"/>
        <family val="2"/>
      </rPr>
      <t>r</t>
    </r>
    <r>
      <rPr>
        <sz val="11"/>
        <rFont val="Calibri"/>
        <family val="2"/>
      </rPr>
      <t xml:space="preserve"> servita dall'esercente la salvaguardia, da tutti i clienti finali in salvaguardia non disalimentabili, di cui all'art. 18 dell' Allegato A alla deliberazione ARG/elt 4/08, espressa in MWh.</t>
    </r>
  </si>
  <si>
    <t>è l'ammontare del credito non riscosso dall'esercente la salvaguardia, rilevato alla data di presentazione dell'istanza di partecipazione, pari agli importi fatturati ai clienti finali non disalimentabili, di cui all'art. 18 dell'Allegato A alla deliberazione ARG/elt 4/08, serviti nell'ambito del servizio di salvaguardia, valorizzati al netto degli importi riscossi direttamente dai clienti finali, anche parzialmente, nonchè dei crediti eventualmente ceduti, e comprensivi degli interessi di mora fatturati ai clienti finali. I crediti sono calcolati al lordo degli ammontari relativi all'IVA.
Sono esclusi dal calcolo i crediti oggetto di rateizzazione o dilazione di pagamento.</t>
  </si>
  <si>
    <t>è l'importo totale relativo all'IVA per cui, alla data di presentazione dell'istanza, l'esercente la salvaguardia ha richiesto, ai sensi dell'art. 26 del DPR 633/1972, il rimborso all'Erario per il mancato incasso dei crediti (in tutto o in parte) in seguito a procedure concorsuali o a procedure esecutive rimaste infruttuose. Per tali crediti, ai sensi della normativa vigente, l'esercente deve aver emesso una nota di accredito nei confronti del cliente finale (nel caso di procedure concorsuali tale emissione deve avvenire successivamente all'approvazione del piano di riparto).
É esclusa dal calcolo l'IVA per cui è stato richiesto il rimborso all'Erario in quanto relativa a crediti non riscossi (in tutto o in parte) per cui, in seguito ad accordi transattivi stragiudiziali con il cliente finale, l'esercente la salvaguardia, ai sensi del medesimo art. 26 del DPR 633/1972, ha emesso note di accredito nei confronti del cliente finale medesimo che implicano la rinuncia al credito.
Ai fini della determinazione dell'IVA da escludere dal calcolo del CNR, si applica la disposizione di cui al comma 6.4 della deliberazione 370/2012/R/eel.</t>
  </si>
  <si>
    <t>è l'importo totale dell'IVA con regime di "esigibilità differita", di cui all'art. 6.5 del DPR 633/1972, che l'esercente versa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escludere dal calcolo del credito non riscosso, si applica la disposizione di cui al comma 6.4 della deliberazione 370/2012/R/eel.</t>
  </si>
  <si>
    <t>è l'ammontare del credito non riscosso dall'esercente la salvaguardia, rilevato alla data di presentazione dell'istanza di partecipazione, valorizzato, ai sensi del comma 6.4 della deliberazione 370/2012/R/eel, al netto degli ammontari relativi all'IVA rimborsabile all'Erario (in seguito a prococedure concorsuali o a procedure esecutive rimaste infruttuose) e all'IVA con regime di esigibilità differita.</t>
  </si>
  <si>
    <t>DATI AGGIORNATI</t>
  </si>
  <si>
    <r>
      <t>FATT</t>
    </r>
    <r>
      <rPr>
        <b/>
        <vertAlign val="superscript"/>
        <sz val="11"/>
        <rFont val="Calibri"/>
        <family val="2"/>
      </rPr>
      <t xml:space="preserve"> NON DIS </t>
    </r>
  </si>
  <si>
    <r>
      <t>E</t>
    </r>
    <r>
      <rPr>
        <b/>
        <vertAlign val="superscript"/>
        <sz val="11"/>
        <rFont val="Calibri"/>
        <family val="2"/>
      </rPr>
      <t xml:space="preserve"> NON DIS</t>
    </r>
  </si>
  <si>
    <t>OL
Ammissibile</t>
  </si>
  <si>
    <t>Variazioni intervenute rispetto alla precedente istanza</t>
  </si>
  <si>
    <t>Periodo d'esercizio dal 1° Gennaio 2011 al 31 Dicembre 2011</t>
  </si>
  <si>
    <t>AGGIORNAMENTO 2014 IN OTTEMPERANZA A QUANTO PREVISTO DALLA DELIBERA 370/2012/R/EEL COME SUCCESSIVAMENTE MODIFICATA DALLE DELIBERE 519/2012/R/EEL - 458/2013/R/EEL</t>
  </si>
  <si>
    <t>9 Lazio, Abruzzo</t>
  </si>
  <si>
    <t>10 Puglia, Molise</t>
  </si>
  <si>
    <t>11  Basilicata, Calabria</t>
  </si>
  <si>
    <t>IVA per cui si è ottenuto il  rimborso</t>
  </si>
  <si>
    <t>IVA versata per cui si era precedentemente  ottenuta la sospensione dei versamenti</t>
  </si>
  <si>
    <t>LEGENDA:</t>
  </si>
  <si>
    <r>
      <rPr>
        <b/>
        <sz val="12"/>
        <rFont val="Calibri"/>
        <family val="2"/>
      </rPr>
      <t xml:space="preserve">FATT </t>
    </r>
    <r>
      <rPr>
        <b/>
        <vertAlign val="superscript"/>
        <sz val="12"/>
        <rFont val="Calibri"/>
        <family val="2"/>
      </rPr>
      <t>NON DIS</t>
    </r>
    <r>
      <rPr>
        <b/>
        <sz val="12"/>
        <rFont val="Calibri"/>
        <family val="2"/>
      </rPr>
      <t xml:space="preserve"> </t>
    </r>
  </si>
  <si>
    <r>
      <t xml:space="preserve">E </t>
    </r>
    <r>
      <rPr>
        <b/>
        <vertAlign val="superscript"/>
        <sz val="12"/>
        <rFont val="Calibri"/>
        <family val="2"/>
      </rPr>
      <t xml:space="preserve">NON DIS </t>
    </r>
  </si>
  <si>
    <r>
      <t xml:space="preserve">è il CNR al lordo dell'IVA dichiarato </t>
    </r>
    <r>
      <rPr>
        <b/>
        <sz val="11"/>
        <rFont val="Calibri"/>
        <family val="2"/>
      </rPr>
      <t>nella precedente istanza.</t>
    </r>
  </si>
  <si>
    <r>
      <t>CNR LORDO</t>
    </r>
    <r>
      <rPr>
        <b/>
        <vertAlign val="superscript"/>
        <sz val="12"/>
        <rFont val="Calibri"/>
        <family val="2"/>
      </rPr>
      <t>ORIGINARIO</t>
    </r>
  </si>
  <si>
    <r>
      <t>Δ POS</t>
    </r>
    <r>
      <rPr>
        <b/>
        <vertAlign val="superscript"/>
        <sz val="12"/>
        <rFont val="Calibri"/>
        <family val="2"/>
      </rPr>
      <t>CNR LORDO</t>
    </r>
  </si>
  <si>
    <r>
      <t>è la quota parte del Δ POS</t>
    </r>
    <r>
      <rPr>
        <vertAlign val="superscript"/>
        <sz val="11"/>
        <rFont val="Calibri"/>
        <family val="2"/>
      </rPr>
      <t>CNR LORDO</t>
    </r>
    <r>
      <rPr>
        <sz val="11"/>
        <rFont val="Calibri"/>
        <family val="2"/>
      </rPr>
      <t>relativa esclusivamente a:
- successivi conguagli e rettifiche (in aumento).</t>
    </r>
  </si>
  <si>
    <r>
      <t>Δ NEG</t>
    </r>
    <r>
      <rPr>
        <b/>
        <vertAlign val="superscript"/>
        <sz val="12"/>
        <rFont val="Calibri"/>
        <family val="2"/>
      </rPr>
      <t>CNR LORDO</t>
    </r>
  </si>
  <si>
    <r>
      <t xml:space="preserve">CNR LORDO </t>
    </r>
    <r>
      <rPr>
        <b/>
        <vertAlign val="superscript"/>
        <sz val="12"/>
        <rFont val="Calibri"/>
        <family val="2"/>
      </rPr>
      <t>ORIGINARIO</t>
    </r>
  </si>
  <si>
    <r>
      <t>Δ POS</t>
    </r>
    <r>
      <rPr>
        <b/>
        <vertAlign val="superscript"/>
        <sz val="14"/>
        <rFont val="Calibri"/>
        <family val="2"/>
      </rPr>
      <t>CNR LORDO</t>
    </r>
  </si>
  <si>
    <r>
      <t>Δ NEG</t>
    </r>
    <r>
      <rPr>
        <b/>
        <vertAlign val="superscript"/>
        <sz val="14"/>
        <rFont val="Calibri"/>
        <family val="2"/>
      </rPr>
      <t>CNR LORDO</t>
    </r>
  </si>
  <si>
    <r>
      <t xml:space="preserve">IVA Rimborsabile dall'Erario
relativa a
Δ POS </t>
    </r>
    <r>
      <rPr>
        <vertAlign val="superscript"/>
        <sz val="11"/>
        <rFont val="Calibri"/>
        <family val="2"/>
      </rPr>
      <t>CNR LORDO</t>
    </r>
  </si>
  <si>
    <r>
      <t>IVA con regime di esigibilità differita relativa a
Δ POS</t>
    </r>
    <r>
      <rPr>
        <vertAlign val="superscript"/>
        <sz val="11"/>
        <rFont val="Calibri"/>
        <family val="2"/>
      </rPr>
      <t xml:space="preserve"> CNR LORDO</t>
    </r>
  </si>
  <si>
    <t>è la sommatoria di tutti gli incrementi rispetto al CNR al lordo dell'IIVA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</si>
  <si>
    <t>è la sommatoria, in valore assoluto, di tutti i decrementi rispetto al CNR 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
Tali importi possono includere anche interessi di mora eventualmente incassati o oggetto di cessione.</t>
  </si>
  <si>
    <r>
      <t xml:space="preserve">è la quota parte del Δ NEG </t>
    </r>
    <r>
      <rPr>
        <vertAlign val="superscript"/>
        <sz val="11"/>
        <rFont val="Calibri"/>
        <family val="2"/>
      </rPr>
      <t>CNR LORDO</t>
    </r>
    <r>
      <rPr>
        <sz val="11"/>
        <rFont val="Calibri"/>
        <family val="2"/>
      </rPr>
      <t>relativa esclusivamente a:
- cessione di crediti già oggetto di reintegrazione avvenuta dopo la presentazione della precedente istanza.</t>
    </r>
  </si>
  <si>
    <t>Δ OCC</t>
  </si>
  <si>
    <t>è la sommatoria degli OCC relativi ai crediti già oggetto di reintegrazione e che sono stati oggetto di cessione dopo la presentazione della precedente istanza.</t>
  </si>
  <si>
    <r>
      <t xml:space="preserve">E </t>
    </r>
    <r>
      <rPr>
        <b/>
        <vertAlign val="superscript"/>
        <sz val="12"/>
        <rFont val="Calibri"/>
        <family val="2"/>
      </rPr>
      <t>OCC</t>
    </r>
  </si>
  <si>
    <r>
      <t xml:space="preserve">E </t>
    </r>
    <r>
      <rPr>
        <b/>
        <vertAlign val="superscript"/>
        <sz val="11"/>
        <rFont val="Calibri"/>
        <family val="2"/>
      </rPr>
      <t>OCC</t>
    </r>
  </si>
  <si>
    <r>
      <t xml:space="preserve">E </t>
    </r>
    <r>
      <rPr>
        <b/>
        <vertAlign val="superscript"/>
        <sz val="12"/>
        <rFont val="Calibri"/>
        <family val="2"/>
      </rPr>
      <t>CNR</t>
    </r>
  </si>
  <si>
    <r>
      <t xml:space="preserve">è il totale dell’energia elettrica non pagata dai clienti finali morosi non disalimentabili, espressa in MWh, che coincide con il totale dell'energia indicata nelle fatture non pagate (o pagate parzialmente) dai clienti non disalimentabili serviti in salvaguardia relative agli </t>
    </r>
    <r>
      <rPr>
        <u/>
        <sz val="11"/>
        <rFont val="Calibri"/>
        <family val="2"/>
      </rPr>
      <t>importi di credito non riscosso (CNR) per cui si chiede la partecipazione al meccanismo di reintegrazione</t>
    </r>
    <r>
      <rPr>
        <sz val="11"/>
        <rFont val="Calibri"/>
        <family val="2"/>
      </rPr>
      <t>. In caso di fatture pagate parzialmente deve esere considerata ai fini del conteggio la quota di energia corrispondente alla quota dell'importo non pagato rispetto al totale della fattura.</t>
    </r>
  </si>
  <si>
    <r>
      <t xml:space="preserve">E </t>
    </r>
    <r>
      <rPr>
        <b/>
        <vertAlign val="superscript"/>
        <sz val="11"/>
        <rFont val="Calibri"/>
        <family val="2"/>
      </rPr>
      <t>CNR</t>
    </r>
  </si>
  <si>
    <r>
      <t xml:space="preserve">è il totale dell’energia elettrica non pagata dai clienti finali morosi non disalimentabili, espressa in MWh, che coincide con il totale dell'energia indicata nelle fatture non pagate (o pagate parzialmente) dai clienti non disalimentabili serviti in salvaguardia relative agli </t>
    </r>
    <r>
      <rPr>
        <u/>
        <sz val="11"/>
        <rFont val="Calibri"/>
        <family val="2"/>
      </rPr>
      <t>importi di oneri sostenuti per la cessione dei crediti (OCC) per cui si chiede la partecipazione al meccanismo di reintegrazione.</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</si>
</sst>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indexed="8"/>
      <name val="Calibri"/>
      <family val="2"/>
    </font>
    <font>
      <sz val="10"/>
      <name val="Times New Roman"/>
      <family val="1"/>
    </font>
    <font>
      <b/>
      <sz val="18"/>
      <name val="Times New Roman"/>
      <family val="1"/>
    </font>
    <font>
      <b/>
      <i/>
      <sz val="12"/>
      <name val="Times New Roman"/>
      <family val="1"/>
    </font>
    <font>
      <b/>
      <sz val="14"/>
      <name val="Times New Roman"/>
      <family val="1"/>
    </font>
    <font>
      <b/>
      <sz val="12"/>
      <name val="Times New Roman"/>
      <family val="1"/>
    </font>
    <font>
      <i/>
      <sz val="10"/>
      <name val="Times New Roman"/>
      <family val="1"/>
    </font>
    <font>
      <sz val="11"/>
      <name val="Times New Roman"/>
      <family val="1"/>
    </font>
    <font>
      <b/>
      <i/>
      <sz val="10"/>
      <name val="Times New Roman"/>
      <family val="1"/>
    </font>
    <font>
      <b/>
      <sz val="10"/>
      <name val="Times New Roman"/>
      <family val="1"/>
    </font>
    <font>
      <b/>
      <sz val="11"/>
      <color indexed="8"/>
      <name val="Calibri"/>
      <family val="2"/>
    </font>
    <font>
      <b/>
      <sz val="11"/>
      <name val="Calibri"/>
      <family val="2"/>
    </font>
    <font>
      <sz val="11"/>
      <name val="Calibri"/>
      <family val="2"/>
    </font>
    <font>
      <i/>
      <sz val="11"/>
      <name val="Calibri"/>
      <family val="2"/>
    </font>
    <font>
      <b/>
      <vertAlign val="superscript"/>
      <sz val="11"/>
      <name val="Calibri"/>
      <family val="2"/>
    </font>
    <font>
      <u/>
      <sz val="11"/>
      <name val="Calibri"/>
      <family val="2"/>
    </font>
    <font>
      <sz val="11"/>
      <name val="Calibri"/>
      <family val="2"/>
      <scheme val="minor"/>
    </font>
    <font>
      <b/>
      <u/>
      <sz val="11"/>
      <color indexed="8"/>
      <name val="Calibri"/>
      <family val="2"/>
    </font>
    <font>
      <b/>
      <sz val="11"/>
      <color theme="1"/>
      <name val="Calibri"/>
      <family val="2"/>
      <scheme val="minor"/>
    </font>
    <font>
      <b/>
      <sz val="14"/>
      <name val="Calibri"/>
      <family val="2"/>
    </font>
    <font>
      <b/>
      <u/>
      <sz val="12"/>
      <color theme="1"/>
      <name val="Calibri"/>
      <family val="2"/>
      <scheme val="minor"/>
    </font>
    <font>
      <b/>
      <sz val="12"/>
      <name val="Calibri"/>
      <family val="2"/>
    </font>
    <font>
      <b/>
      <vertAlign val="superscript"/>
      <sz val="12"/>
      <name val="Calibri"/>
      <family val="2"/>
    </font>
    <font>
      <sz val="12"/>
      <color theme="1"/>
      <name val="Calibri"/>
      <family val="2"/>
      <scheme val="minor"/>
    </font>
    <font>
      <vertAlign val="superscript"/>
      <sz val="11"/>
      <name val="Calibri"/>
      <family val="2"/>
    </font>
    <font>
      <b/>
      <vertAlign val="superscript"/>
      <sz val="14"/>
      <name val="Calibri"/>
      <family val="2"/>
    </font>
  </fonts>
  <fills count="7">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medium">
        <color indexed="64"/>
      </bottom>
      <diagonal/>
    </border>
    <border>
      <left/>
      <right style="hair">
        <color indexed="64"/>
      </right>
      <top/>
      <bottom/>
      <diagonal/>
    </border>
    <border>
      <left style="hair">
        <color indexed="64"/>
      </left>
      <right/>
      <top/>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thin">
        <color indexed="64"/>
      </right>
      <top/>
      <bottom/>
      <diagonal/>
    </border>
  </borders>
  <cellStyleXfs count="1">
    <xf numFmtId="0" fontId="0" fillId="0" borderId="0"/>
  </cellStyleXfs>
  <cellXfs count="232">
    <xf numFmtId="0" fontId="0" fillId="0" borderId="0" xfId="0"/>
    <xf numFmtId="0" fontId="2" fillId="0" borderId="0" xfId="0" applyFont="1" applyFill="1" applyAlignment="1" applyProtection="1">
      <alignment vertical="center"/>
    </xf>
    <xf numFmtId="0" fontId="4" fillId="0" borderId="1" xfId="0" applyFont="1" applyFill="1" applyBorder="1" applyAlignment="1" applyProtection="1">
      <alignment vertical="center"/>
    </xf>
    <xf numFmtId="0" fontId="5" fillId="0" borderId="2" xfId="0" applyFont="1" applyFill="1" applyBorder="1" applyAlignment="1" applyProtection="1">
      <alignment horizontal="center" vertical="center" wrapText="1"/>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0"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NumberFormat="1" applyFont="1" applyFill="1" applyBorder="1" applyAlignment="1" applyProtection="1">
      <alignment vertical="center"/>
    </xf>
    <xf numFmtId="0" fontId="2" fillId="0" borderId="0" xfId="0" applyFont="1" applyFill="1" applyBorder="1" applyAlignment="1" applyProtection="1">
      <alignment vertical="center" wrapText="1"/>
    </xf>
    <xf numFmtId="20" fontId="8" fillId="0" borderId="4" xfId="0" applyNumberFormat="1" applyFont="1" applyFill="1" applyBorder="1" applyAlignment="1" applyProtection="1">
      <alignmen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0" fillId="0" borderId="0" xfId="0" applyProtection="1"/>
    <xf numFmtId="0" fontId="0" fillId="0" borderId="0" xfId="0" applyFont="1" applyAlignment="1" applyProtection="1">
      <alignment vertical="center"/>
    </xf>
    <xf numFmtId="4" fontId="0" fillId="0" borderId="0" xfId="0" applyNumberFormat="1" applyFont="1" applyAlignment="1" applyProtection="1">
      <alignment vertical="center"/>
    </xf>
    <xf numFmtId="3" fontId="0" fillId="0" borderId="0" xfId="0" applyNumberFormat="1" applyFont="1" applyAlignment="1" applyProtection="1">
      <alignment vertical="center"/>
    </xf>
    <xf numFmtId="0" fontId="17" fillId="0" borderId="0" xfId="0" applyFont="1" applyAlignment="1" applyProtection="1">
      <alignment vertical="center"/>
    </xf>
    <xf numFmtId="4" fontId="17" fillId="0" borderId="0" xfId="0" applyNumberFormat="1" applyFont="1" applyAlignment="1" applyProtection="1">
      <alignment vertical="center"/>
    </xf>
    <xf numFmtId="3" fontId="17" fillId="0" borderId="0" xfId="0" applyNumberFormat="1" applyFont="1" applyAlignment="1" applyProtection="1">
      <alignment vertical="center"/>
    </xf>
    <xf numFmtId="3" fontId="12" fillId="2" borderId="25" xfId="0" applyNumberFormat="1" applyFont="1" applyFill="1" applyBorder="1" applyAlignment="1" applyProtection="1">
      <alignment horizontal="center" vertical="center"/>
    </xf>
    <xf numFmtId="3" fontId="11" fillId="2" borderId="11" xfId="0" applyNumberFormat="1" applyFont="1" applyFill="1" applyBorder="1" applyAlignment="1" applyProtection="1">
      <alignment horizontal="center" vertical="center"/>
    </xf>
    <xf numFmtId="4" fontId="13" fillId="0" borderId="19" xfId="0" applyNumberFormat="1" applyFont="1" applyFill="1" applyBorder="1" applyAlignment="1" applyProtection="1">
      <alignment horizontal="right" vertical="center"/>
    </xf>
    <xf numFmtId="4" fontId="13" fillId="0" borderId="20" xfId="0" applyNumberFormat="1" applyFont="1" applyFill="1" applyBorder="1" applyAlignment="1" applyProtection="1">
      <alignment horizontal="right" vertical="center"/>
    </xf>
    <xf numFmtId="4" fontId="13" fillId="0" borderId="19" xfId="0" applyNumberFormat="1" applyFont="1" applyFill="1" applyBorder="1" applyAlignment="1" applyProtection="1">
      <alignment horizontal="right" vertical="center"/>
      <protection locked="0"/>
    </xf>
    <xf numFmtId="4" fontId="13" fillId="0" borderId="20" xfId="0" applyNumberFormat="1" applyFont="1" applyFill="1" applyBorder="1" applyAlignment="1" applyProtection="1">
      <alignment horizontal="right" vertical="center"/>
      <protection locked="0"/>
    </xf>
    <xf numFmtId="4" fontId="13" fillId="0" borderId="23" xfId="0" applyNumberFormat="1" applyFont="1" applyFill="1" applyBorder="1" applyAlignment="1" applyProtection="1">
      <alignment horizontal="right" vertical="center"/>
      <protection locked="0"/>
    </xf>
    <xf numFmtId="4" fontId="13" fillId="0" borderId="26" xfId="0" applyNumberFormat="1" applyFont="1" applyFill="1" applyBorder="1" applyAlignment="1" applyProtection="1">
      <alignment horizontal="right" vertical="center"/>
      <protection locked="0"/>
    </xf>
    <xf numFmtId="4" fontId="12" fillId="0" borderId="34" xfId="0" applyNumberFormat="1" applyFont="1" applyFill="1" applyBorder="1" applyAlignment="1" applyProtection="1">
      <alignment horizontal="right" vertical="center"/>
    </xf>
    <xf numFmtId="4" fontId="12" fillId="0" borderId="38" xfId="0" applyNumberFormat="1" applyFont="1" applyFill="1" applyBorder="1" applyAlignment="1" applyProtection="1">
      <alignment horizontal="right" vertical="center"/>
    </xf>
    <xf numFmtId="0" fontId="13" fillId="2" borderId="2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4" fontId="12" fillId="0" borderId="39" xfId="0" applyNumberFormat="1" applyFont="1" applyFill="1" applyBorder="1" applyAlignment="1" applyProtection="1">
      <alignment horizontal="right" vertical="center"/>
    </xf>
    <xf numFmtId="4" fontId="12" fillId="0" borderId="48" xfId="0" applyNumberFormat="1" applyFont="1" applyFill="1" applyBorder="1" applyAlignment="1" applyProtection="1">
      <alignment horizontal="right" vertical="center"/>
    </xf>
    <xf numFmtId="0" fontId="12" fillId="2" borderId="8" xfId="0" applyFont="1" applyFill="1" applyBorder="1" applyAlignment="1" applyProtection="1">
      <alignment horizontal="center" vertical="center"/>
    </xf>
    <xf numFmtId="0" fontId="0" fillId="0" borderId="0" xfId="0" applyFont="1" applyFill="1" applyBorder="1" applyAlignment="1" applyProtection="1">
      <alignment vertical="center"/>
    </xf>
    <xf numFmtId="4" fontId="12" fillId="0" borderId="19" xfId="0" applyNumberFormat="1" applyFont="1" applyFill="1" applyBorder="1" applyAlignment="1" applyProtection="1">
      <alignment horizontal="right" vertical="center"/>
    </xf>
    <xf numFmtId="4" fontId="13" fillId="0" borderId="21" xfId="0" applyNumberFormat="1" applyFont="1" applyFill="1" applyBorder="1" applyAlignment="1" applyProtection="1">
      <alignment horizontal="right" vertical="center"/>
    </xf>
    <xf numFmtId="4" fontId="13" fillId="0" borderId="53" xfId="0" applyNumberFormat="1" applyFont="1" applyFill="1" applyBorder="1" applyAlignment="1" applyProtection="1">
      <alignment horizontal="right" vertical="center"/>
    </xf>
    <xf numFmtId="4" fontId="13" fillId="0" borderId="53" xfId="0" applyNumberFormat="1" applyFont="1" applyFill="1" applyBorder="1" applyAlignment="1" applyProtection="1">
      <alignment horizontal="right" vertical="center"/>
      <protection locked="0"/>
    </xf>
    <xf numFmtId="4" fontId="13" fillId="0" borderId="54" xfId="0" applyNumberFormat="1" applyFont="1" applyFill="1" applyBorder="1" applyAlignment="1" applyProtection="1">
      <alignment horizontal="right" vertical="center"/>
      <protection locked="0"/>
    </xf>
    <xf numFmtId="4" fontId="13" fillId="0" borderId="51" xfId="0" applyNumberFormat="1" applyFont="1" applyFill="1" applyBorder="1" applyAlignment="1" applyProtection="1">
      <alignment horizontal="center" vertical="center" wrapText="1"/>
    </xf>
    <xf numFmtId="3" fontId="12" fillId="0" borderId="51" xfId="0" applyNumberFormat="1" applyFont="1" applyFill="1" applyBorder="1" applyAlignment="1" applyProtection="1">
      <alignment horizontal="center" vertical="center"/>
    </xf>
    <xf numFmtId="0" fontId="0" fillId="0" borderId="58" xfId="0" applyFill="1" applyBorder="1" applyProtection="1"/>
    <xf numFmtId="0" fontId="0" fillId="0" borderId="59" xfId="0" applyFill="1" applyBorder="1" applyProtection="1"/>
    <xf numFmtId="0" fontId="0" fillId="0" borderId="60" xfId="0" applyFill="1" applyBorder="1" applyProtection="1"/>
    <xf numFmtId="0" fontId="0" fillId="0" borderId="44" xfId="0" applyFill="1" applyBorder="1" applyAlignment="1" applyProtection="1">
      <alignment horizontal="left"/>
    </xf>
    <xf numFmtId="0" fontId="0" fillId="0" borderId="42" xfId="0" applyFill="1" applyBorder="1" applyAlignment="1" applyProtection="1">
      <alignment horizontal="left"/>
    </xf>
    <xf numFmtId="0" fontId="0" fillId="0" borderId="42" xfId="0" applyFill="1" applyBorder="1" applyProtection="1"/>
    <xf numFmtId="0" fontId="13" fillId="2" borderId="57" xfId="0" applyFont="1" applyFill="1" applyBorder="1" applyAlignment="1" applyProtection="1">
      <alignment horizontal="center" vertical="center"/>
    </xf>
    <xf numFmtId="4" fontId="13" fillId="0" borderId="59" xfId="0" applyNumberFormat="1" applyFont="1" applyFill="1" applyBorder="1" applyAlignment="1" applyProtection="1">
      <alignment horizontal="right" vertical="center"/>
    </xf>
    <xf numFmtId="4" fontId="12" fillId="0" borderId="64" xfId="0" applyNumberFormat="1" applyFont="1" applyFill="1" applyBorder="1" applyAlignment="1" applyProtection="1">
      <alignment horizontal="right" vertical="center"/>
    </xf>
    <xf numFmtId="4" fontId="11" fillId="0" borderId="35" xfId="0" applyNumberFormat="1" applyFont="1" applyFill="1" applyBorder="1" applyAlignment="1" applyProtection="1">
      <alignment horizontal="right" vertical="center"/>
    </xf>
    <xf numFmtId="4" fontId="13" fillId="0" borderId="40" xfId="0" applyNumberFormat="1" applyFont="1" applyFill="1" applyBorder="1" applyAlignment="1" applyProtection="1">
      <alignment horizontal="right" vertical="center"/>
    </xf>
    <xf numFmtId="4" fontId="13" fillId="0" borderId="47" xfId="0" applyNumberFormat="1" applyFont="1" applyFill="1" applyBorder="1" applyAlignment="1" applyProtection="1">
      <alignment horizontal="right" vertical="center"/>
    </xf>
    <xf numFmtId="4" fontId="13" fillId="0" borderId="41" xfId="0" applyNumberFormat="1" applyFont="1" applyFill="1" applyBorder="1" applyAlignment="1" applyProtection="1">
      <alignment horizontal="right" vertical="center"/>
    </xf>
    <xf numFmtId="4" fontId="13" fillId="0" borderId="58" xfId="0" applyNumberFormat="1" applyFont="1" applyFill="1" applyBorder="1" applyAlignment="1" applyProtection="1">
      <alignment horizontal="right" vertical="center"/>
    </xf>
    <xf numFmtId="4" fontId="12" fillId="0" borderId="40" xfId="0" applyNumberFormat="1" applyFont="1" applyFill="1" applyBorder="1" applyAlignment="1" applyProtection="1">
      <alignment horizontal="right" vertical="center"/>
    </xf>
    <xf numFmtId="4" fontId="11" fillId="0" borderId="45" xfId="0" applyNumberFormat="1" applyFont="1" applyFill="1" applyBorder="1" applyAlignment="1" applyProtection="1">
      <alignment horizontal="right" vertical="center"/>
    </xf>
    <xf numFmtId="4" fontId="11" fillId="0" borderId="30" xfId="0" applyNumberFormat="1" applyFont="1" applyFill="1" applyBorder="1" applyAlignment="1" applyProtection="1">
      <alignment horizontal="right" vertical="center"/>
    </xf>
    <xf numFmtId="4" fontId="1" fillId="0" borderId="30" xfId="0" applyNumberFormat="1" applyFont="1" applyFill="1" applyBorder="1" applyAlignment="1" applyProtection="1">
      <alignment horizontal="right" vertical="center"/>
    </xf>
    <xf numFmtId="4" fontId="1" fillId="0" borderId="30" xfId="0" applyNumberFormat="1" applyFont="1" applyFill="1" applyBorder="1" applyAlignment="1" applyProtection="1">
      <alignment horizontal="right" vertical="center"/>
      <protection locked="0"/>
    </xf>
    <xf numFmtId="4" fontId="1" fillId="0" borderId="32" xfId="0" applyNumberFormat="1" applyFont="1" applyFill="1" applyBorder="1" applyAlignment="1" applyProtection="1">
      <alignment horizontal="right" vertical="center"/>
      <protection locked="0"/>
    </xf>
    <xf numFmtId="0" fontId="0" fillId="0" borderId="67" xfId="0" applyFill="1" applyBorder="1" applyAlignment="1" applyProtection="1">
      <alignment horizontal="left"/>
    </xf>
    <xf numFmtId="0" fontId="0" fillId="0" borderId="43" xfId="0" applyFill="1" applyBorder="1" applyAlignment="1" applyProtection="1">
      <alignment horizontal="left"/>
    </xf>
    <xf numFmtId="0" fontId="0" fillId="0" borderId="43" xfId="0" applyFill="1" applyBorder="1" applyProtection="1"/>
    <xf numFmtId="0" fontId="0" fillId="0" borderId="68" xfId="0" applyFill="1" applyBorder="1" applyAlignment="1" applyProtection="1">
      <alignment horizontal="left"/>
    </xf>
    <xf numFmtId="0" fontId="13" fillId="2" borderId="11" xfId="0" applyFont="1" applyFill="1" applyBorder="1" applyAlignment="1" applyProtection="1">
      <alignment horizontal="center" vertical="center"/>
    </xf>
    <xf numFmtId="4" fontId="13" fillId="0" borderId="45" xfId="0" applyNumberFormat="1" applyFont="1" applyFill="1" applyBorder="1" applyAlignment="1" applyProtection="1">
      <alignment horizontal="right" vertical="center"/>
    </xf>
    <xf numFmtId="4" fontId="13" fillId="0" borderId="30" xfId="0" applyNumberFormat="1" applyFont="1" applyFill="1" applyBorder="1" applyAlignment="1" applyProtection="1">
      <alignment horizontal="right" vertical="center"/>
    </xf>
    <xf numFmtId="0" fontId="13" fillId="2" borderId="7" xfId="0" applyFont="1" applyFill="1" applyBorder="1" applyAlignment="1" applyProtection="1">
      <alignment horizontal="center" vertical="center"/>
    </xf>
    <xf numFmtId="4" fontId="13" fillId="0" borderId="65" xfId="0" applyNumberFormat="1" applyFont="1" applyFill="1" applyBorder="1" applyAlignment="1" applyProtection="1">
      <alignment horizontal="right" vertical="center"/>
    </xf>
    <xf numFmtId="4" fontId="13" fillId="0" borderId="66" xfId="0" applyNumberFormat="1" applyFont="1" applyFill="1" applyBorder="1" applyAlignment="1" applyProtection="1">
      <alignment horizontal="right" vertical="center"/>
    </xf>
    <xf numFmtId="4" fontId="13" fillId="0" borderId="66" xfId="0" applyNumberFormat="1" applyFont="1" applyFill="1" applyBorder="1" applyAlignment="1" applyProtection="1">
      <alignment horizontal="right" vertical="center"/>
      <protection locked="0"/>
    </xf>
    <xf numFmtId="4" fontId="13" fillId="0" borderId="69" xfId="0" applyNumberFormat="1" applyFont="1" applyFill="1" applyBorder="1" applyAlignment="1" applyProtection="1">
      <alignment horizontal="right" vertical="center"/>
      <protection locked="0"/>
    </xf>
    <xf numFmtId="4" fontId="13" fillId="0" borderId="70" xfId="0" applyNumberFormat="1" applyFont="1" applyFill="1" applyBorder="1" applyAlignment="1" applyProtection="1">
      <alignment horizontal="right" vertical="center"/>
    </xf>
    <xf numFmtId="4" fontId="12" fillId="5" borderId="24" xfId="0" applyNumberFormat="1" applyFont="1" applyFill="1" applyBorder="1" applyAlignment="1" applyProtection="1">
      <alignment horizontal="center" vertical="center" wrapText="1"/>
    </xf>
    <xf numFmtId="0" fontId="12" fillId="5" borderId="25" xfId="0" applyFont="1" applyFill="1" applyBorder="1" applyAlignment="1" applyProtection="1">
      <alignment horizontal="center" vertical="center"/>
    </xf>
    <xf numFmtId="4" fontId="12" fillId="5" borderId="71" xfId="0" applyNumberFormat="1" applyFont="1" applyFill="1" applyBorder="1" applyAlignment="1" applyProtection="1">
      <alignment horizontal="right" vertical="center"/>
    </xf>
    <xf numFmtId="4" fontId="12" fillId="5" borderId="72" xfId="0" applyNumberFormat="1" applyFont="1" applyFill="1" applyBorder="1" applyAlignment="1" applyProtection="1">
      <alignment horizontal="right" vertical="center"/>
    </xf>
    <xf numFmtId="4" fontId="12" fillId="5" borderId="73" xfId="0" applyNumberFormat="1" applyFont="1" applyFill="1" applyBorder="1" applyAlignment="1" applyProtection="1">
      <alignment horizontal="right" vertical="center"/>
    </xf>
    <xf numFmtId="4" fontId="12" fillId="5" borderId="74" xfId="0" applyNumberFormat="1" applyFont="1" applyFill="1" applyBorder="1" applyAlignment="1" applyProtection="1">
      <alignment horizontal="right" vertical="center"/>
    </xf>
    <xf numFmtId="4" fontId="12" fillId="0" borderId="70" xfId="0" applyNumberFormat="1" applyFont="1" applyFill="1" applyBorder="1" applyAlignment="1" applyProtection="1">
      <alignment horizontal="right" vertical="center"/>
    </xf>
    <xf numFmtId="4" fontId="13" fillId="5" borderId="72" xfId="0" applyNumberFormat="1" applyFont="1" applyFill="1" applyBorder="1" applyAlignment="1" applyProtection="1">
      <alignment horizontal="right" vertical="center"/>
    </xf>
    <xf numFmtId="4" fontId="13" fillId="5" borderId="73" xfId="0" applyNumberFormat="1" applyFont="1" applyFill="1" applyBorder="1" applyAlignment="1" applyProtection="1">
      <alignment horizontal="right" vertical="center"/>
    </xf>
    <xf numFmtId="0" fontId="12" fillId="0" borderId="5" xfId="0" applyFont="1" applyFill="1" applyBorder="1" applyAlignment="1" applyProtection="1">
      <alignment horizontal="center" vertical="center"/>
    </xf>
    <xf numFmtId="4" fontId="12" fillId="0" borderId="52" xfId="0" applyNumberFormat="1" applyFont="1" applyFill="1" applyBorder="1" applyAlignment="1" applyProtection="1">
      <alignment horizontal="right" vertical="center"/>
    </xf>
    <xf numFmtId="4" fontId="12" fillId="0" borderId="53" xfId="0" applyNumberFormat="1" applyFont="1" applyFill="1" applyBorder="1" applyAlignment="1" applyProtection="1">
      <alignment horizontal="right" vertical="center"/>
    </xf>
    <xf numFmtId="0" fontId="19" fillId="0" borderId="0" xfId="0" applyFont="1" applyAlignment="1" applyProtection="1">
      <alignment vertical="center"/>
    </xf>
    <xf numFmtId="4" fontId="13" fillId="0" borderId="63" xfId="0" applyNumberFormat="1" applyFont="1" applyFill="1" applyBorder="1" applyAlignment="1" applyProtection="1">
      <alignment horizontal="right" vertical="center"/>
    </xf>
    <xf numFmtId="4" fontId="13" fillId="0" borderId="22" xfId="0" applyNumberFormat="1" applyFont="1" applyFill="1" applyBorder="1" applyAlignment="1" applyProtection="1">
      <alignment horizontal="right" vertical="center"/>
    </xf>
    <xf numFmtId="4" fontId="13" fillId="0" borderId="23" xfId="0" applyNumberFormat="1" applyFont="1" applyFill="1" applyBorder="1" applyAlignment="1" applyProtection="1">
      <alignment horizontal="right" vertical="center"/>
    </xf>
    <xf numFmtId="4" fontId="13" fillId="0" borderId="32" xfId="0" applyNumberFormat="1" applyFont="1" applyFill="1" applyBorder="1" applyAlignment="1" applyProtection="1">
      <alignment horizontal="right" vertical="center"/>
    </xf>
    <xf numFmtId="4" fontId="13" fillId="0" borderId="26" xfId="0" applyNumberFormat="1" applyFont="1" applyFill="1" applyBorder="1" applyAlignment="1" applyProtection="1">
      <alignment horizontal="right" vertical="center"/>
    </xf>
    <xf numFmtId="4" fontId="13" fillId="0" borderId="69" xfId="0" applyNumberFormat="1" applyFont="1" applyFill="1" applyBorder="1" applyAlignment="1" applyProtection="1">
      <alignment horizontal="right" vertical="center"/>
    </xf>
    <xf numFmtId="4" fontId="12" fillId="0" borderId="54" xfId="0" applyNumberFormat="1" applyFont="1" applyFill="1" applyBorder="1" applyAlignment="1" applyProtection="1">
      <alignment horizontal="right" vertical="center"/>
    </xf>
    <xf numFmtId="4" fontId="12" fillId="0" borderId="23" xfId="0" applyNumberFormat="1" applyFont="1" applyFill="1" applyBorder="1" applyAlignment="1" applyProtection="1">
      <alignment horizontal="right" vertical="center"/>
    </xf>
    <xf numFmtId="0" fontId="0" fillId="0" borderId="61" xfId="0" applyFill="1" applyBorder="1" applyProtection="1"/>
    <xf numFmtId="0" fontId="13" fillId="2" borderId="78" xfId="0" applyFont="1" applyFill="1" applyBorder="1" applyAlignment="1" applyProtection="1">
      <alignment horizontal="center" vertical="center"/>
    </xf>
    <xf numFmtId="4" fontId="13" fillId="0" borderId="52" xfId="0" applyNumberFormat="1" applyFont="1" applyFill="1" applyBorder="1" applyAlignment="1" applyProtection="1">
      <alignment horizontal="right" vertical="center"/>
    </xf>
    <xf numFmtId="4" fontId="13" fillId="0" borderId="54" xfId="0" applyNumberFormat="1" applyFont="1" applyFill="1" applyBorder="1" applyAlignment="1" applyProtection="1">
      <alignment horizontal="right" vertical="center"/>
    </xf>
    <xf numFmtId="0" fontId="17" fillId="0" borderId="24" xfId="0" applyFont="1" applyBorder="1"/>
    <xf numFmtId="4" fontId="13" fillId="0" borderId="24" xfId="0" applyNumberFormat="1" applyFont="1" applyFill="1" applyBorder="1" applyAlignment="1" applyProtection="1">
      <alignment horizontal="center" vertical="top" wrapText="1"/>
    </xf>
    <xf numFmtId="4" fontId="13" fillId="0" borderId="24" xfId="0" applyNumberFormat="1" applyFont="1" applyFill="1" applyBorder="1" applyAlignment="1" applyProtection="1">
      <alignment horizontal="center" vertical="center" wrapText="1"/>
    </xf>
    <xf numFmtId="4" fontId="13" fillId="0" borderId="79" xfId="0" applyNumberFormat="1" applyFont="1" applyFill="1" applyBorder="1" applyAlignment="1" applyProtection="1">
      <alignment horizontal="center" vertical="center" wrapText="1"/>
    </xf>
    <xf numFmtId="0" fontId="0" fillId="0" borderId="61" xfId="0" applyFill="1" applyBorder="1" applyAlignment="1" applyProtection="1">
      <alignment horizontal="left"/>
    </xf>
    <xf numFmtId="4" fontId="12" fillId="0" borderId="0" xfId="0" applyNumberFormat="1" applyFont="1" applyFill="1" applyBorder="1" applyAlignment="1" applyProtection="1">
      <alignment horizontal="right" vertical="center"/>
    </xf>
    <xf numFmtId="0" fontId="0" fillId="0" borderId="80" xfId="0" applyFill="1" applyBorder="1" applyProtection="1"/>
    <xf numFmtId="0" fontId="0" fillId="0" borderId="81" xfId="0" applyFill="1" applyBorder="1" applyProtection="1"/>
    <xf numFmtId="0" fontId="0" fillId="0" borderId="82" xfId="0" applyFill="1" applyBorder="1" applyProtection="1"/>
    <xf numFmtId="4" fontId="0" fillId="0" borderId="0" xfId="0" applyNumberFormat="1" applyFont="1" applyFill="1" applyAlignment="1" applyProtection="1">
      <alignment vertical="center"/>
    </xf>
    <xf numFmtId="0" fontId="21" fillId="0" borderId="0" xfId="0" applyFont="1" applyAlignment="1" applyProtection="1">
      <alignment vertical="center"/>
    </xf>
    <xf numFmtId="4" fontId="12" fillId="0" borderId="0" xfId="0" applyNumberFormat="1" applyFont="1" applyFill="1" applyBorder="1" applyAlignment="1" applyProtection="1">
      <alignment horizontal="center" vertical="center" wrapText="1"/>
    </xf>
    <xf numFmtId="0" fontId="13" fillId="2" borderId="83" xfId="0" applyFont="1" applyFill="1" applyBorder="1" applyAlignment="1" applyProtection="1">
      <alignment horizontal="center" vertical="center"/>
    </xf>
    <xf numFmtId="0" fontId="12" fillId="5" borderId="83" xfId="0" applyFont="1" applyFill="1" applyBorder="1" applyAlignment="1" applyProtection="1">
      <alignment horizontal="center" vertical="center"/>
    </xf>
    <xf numFmtId="4" fontId="12" fillId="5" borderId="40" xfId="0" applyNumberFormat="1" applyFont="1" applyFill="1" applyBorder="1" applyAlignment="1" applyProtection="1">
      <alignment horizontal="right" vertical="center"/>
    </xf>
    <xf numFmtId="4" fontId="12" fillId="5" borderId="19" xfId="0" applyNumberFormat="1" applyFont="1" applyFill="1" applyBorder="1" applyAlignment="1" applyProtection="1">
      <alignment horizontal="right" vertical="center"/>
    </xf>
    <xf numFmtId="4" fontId="12" fillId="5" borderId="23" xfId="0" applyNumberFormat="1" applyFont="1" applyFill="1" applyBorder="1" applyAlignment="1" applyProtection="1">
      <alignment horizontal="right" vertical="center"/>
    </xf>
    <xf numFmtId="4" fontId="12" fillId="5" borderId="34" xfId="0" applyNumberFormat="1" applyFont="1" applyFill="1" applyBorder="1" applyAlignment="1" applyProtection="1">
      <alignment horizontal="right" vertical="center"/>
    </xf>
    <xf numFmtId="4" fontId="12" fillId="0" borderId="77" xfId="0" applyNumberFormat="1" applyFont="1" applyFill="1" applyBorder="1" applyAlignment="1" applyProtection="1">
      <alignment horizontal="center" vertical="center" wrapText="1"/>
    </xf>
    <xf numFmtId="4" fontId="13" fillId="0" borderId="84" xfId="0" applyNumberFormat="1" applyFont="1" applyFill="1" applyBorder="1" applyAlignment="1" applyProtection="1">
      <alignment horizontal="right" vertical="center"/>
    </xf>
    <xf numFmtId="4" fontId="13" fillId="0" borderId="85" xfId="0" applyNumberFormat="1" applyFont="1" applyFill="1" applyBorder="1" applyAlignment="1" applyProtection="1">
      <alignment horizontal="right" vertical="center"/>
    </xf>
    <xf numFmtId="4" fontId="13" fillId="0" borderId="85" xfId="0" applyNumberFormat="1" applyFont="1" applyFill="1" applyBorder="1" applyAlignment="1" applyProtection="1">
      <alignment horizontal="right" vertical="center"/>
      <protection locked="0"/>
    </xf>
    <xf numFmtId="4" fontId="13" fillId="0" borderId="86" xfId="0" applyNumberFormat="1" applyFont="1" applyFill="1" applyBorder="1" applyAlignment="1" applyProtection="1">
      <alignment horizontal="right" vertical="center"/>
      <protection locked="0"/>
    </xf>
    <xf numFmtId="0" fontId="12" fillId="0" borderId="4" xfId="0" applyFont="1" applyFill="1" applyBorder="1" applyAlignment="1" applyProtection="1">
      <alignment horizontal="center" vertical="center"/>
    </xf>
    <xf numFmtId="4" fontId="11" fillId="0" borderId="47" xfId="0" applyNumberFormat="1" applyFont="1" applyFill="1" applyBorder="1" applyAlignment="1" applyProtection="1">
      <alignment horizontal="right" vertical="center"/>
    </xf>
    <xf numFmtId="4" fontId="11" fillId="0" borderId="20" xfId="0" applyNumberFormat="1" applyFont="1" applyFill="1" applyBorder="1" applyAlignment="1" applyProtection="1">
      <alignment horizontal="right" vertical="center"/>
    </xf>
    <xf numFmtId="4" fontId="1" fillId="0" borderId="20" xfId="0" applyNumberFormat="1" applyFont="1" applyFill="1" applyBorder="1" applyAlignment="1" applyProtection="1">
      <alignment horizontal="right" vertical="center"/>
    </xf>
    <xf numFmtId="4" fontId="1" fillId="0" borderId="20" xfId="0" applyNumberFormat="1" applyFont="1" applyFill="1" applyBorder="1" applyAlignment="1" applyProtection="1">
      <alignment horizontal="right" vertical="center"/>
      <protection locked="0"/>
    </xf>
    <xf numFmtId="4" fontId="1" fillId="0" borderId="26" xfId="0" applyNumberFormat="1" applyFont="1" applyFill="1" applyBorder="1" applyAlignment="1" applyProtection="1">
      <alignment horizontal="right" vertical="center"/>
      <protection locked="0"/>
    </xf>
    <xf numFmtId="4" fontId="11" fillId="0" borderId="76" xfId="0" applyNumberFormat="1" applyFont="1" applyFill="1" applyBorder="1" applyAlignment="1" applyProtection="1">
      <alignment horizontal="right" vertical="center"/>
    </xf>
    <xf numFmtId="4" fontId="12" fillId="0" borderId="0" xfId="0" applyNumberFormat="1" applyFont="1" applyFill="1" applyBorder="1" applyAlignment="1" applyProtection="1">
      <alignment vertical="center" wrapText="1"/>
    </xf>
    <xf numFmtId="0" fontId="12" fillId="0" borderId="79" xfId="0" applyFont="1" applyFill="1" applyBorder="1" applyAlignment="1" applyProtection="1">
      <alignment horizontal="center" vertical="center"/>
    </xf>
    <xf numFmtId="0" fontId="0" fillId="6" borderId="0" xfId="0" applyFont="1" applyFill="1" applyBorder="1" applyAlignment="1" applyProtection="1">
      <alignment vertical="center" wrapText="1"/>
    </xf>
    <xf numFmtId="0" fontId="0" fillId="0" borderId="0" xfId="0" applyFont="1" applyAlignment="1" applyProtection="1">
      <alignment horizontal="left" vertical="center"/>
    </xf>
    <xf numFmtId="4" fontId="0" fillId="0" borderId="0" xfId="0" applyNumberFormat="1" applyFont="1" applyAlignment="1" applyProtection="1">
      <alignment horizontal="left" vertical="center"/>
    </xf>
    <xf numFmtId="4" fontId="13" fillId="0" borderId="38" xfId="0" applyNumberFormat="1" applyFont="1" applyFill="1" applyBorder="1" applyAlignment="1" applyProtection="1">
      <alignment horizontal="right" vertical="center"/>
    </xf>
    <xf numFmtId="4" fontId="22" fillId="4" borderId="13" xfId="0" applyNumberFormat="1" applyFont="1" applyFill="1" applyBorder="1" applyAlignment="1" applyProtection="1">
      <alignment horizontal="left" vertical="center"/>
    </xf>
    <xf numFmtId="4" fontId="22" fillId="4" borderId="13" xfId="0" applyNumberFormat="1" applyFont="1" applyFill="1" applyBorder="1" applyAlignment="1" applyProtection="1">
      <alignment horizontal="left" vertical="center" wrapText="1"/>
    </xf>
    <xf numFmtId="0" fontId="22" fillId="4" borderId="13" xfId="0" applyFont="1" applyFill="1" applyBorder="1" applyAlignment="1" applyProtection="1">
      <alignment horizontal="left" vertical="center"/>
    </xf>
    <xf numFmtId="0" fontId="23" fillId="4" borderId="13" xfId="0" applyFont="1" applyFill="1" applyBorder="1" applyAlignment="1" applyProtection="1">
      <alignment horizontal="left" vertical="center"/>
    </xf>
    <xf numFmtId="0" fontId="24" fillId="0" borderId="0" xfId="0" applyFont="1" applyAlignment="1" applyProtection="1">
      <alignment vertical="center"/>
    </xf>
    <xf numFmtId="4" fontId="22" fillId="4" borderId="87" xfId="0" applyNumberFormat="1" applyFont="1" applyFill="1" applyBorder="1" applyAlignment="1" applyProtection="1">
      <alignment horizontal="left" vertical="center" wrapText="1"/>
    </xf>
    <xf numFmtId="0" fontId="0" fillId="0" borderId="56" xfId="0" applyBorder="1"/>
    <xf numFmtId="0" fontId="22" fillId="0" borderId="24" xfId="0" applyFont="1" applyFill="1" applyBorder="1" applyAlignment="1" applyProtection="1">
      <alignment horizontal="center" vertical="center"/>
    </xf>
    <xf numFmtId="0" fontId="20" fillId="0" borderId="24" xfId="0" applyFont="1" applyFill="1" applyBorder="1" applyAlignment="1" applyProtection="1">
      <alignment horizontal="center" vertical="center"/>
    </xf>
    <xf numFmtId="0" fontId="0" fillId="0" borderId="68" xfId="0" applyFill="1" applyBorder="1" applyProtection="1"/>
    <xf numFmtId="4" fontId="12" fillId="0" borderId="91" xfId="0" applyNumberFormat="1" applyFont="1" applyFill="1" applyBorder="1" applyAlignment="1" applyProtection="1">
      <alignment horizontal="right" vertical="center"/>
    </xf>
    <xf numFmtId="0" fontId="13" fillId="2" borderId="92" xfId="0" applyFont="1" applyFill="1" applyBorder="1" applyAlignment="1" applyProtection="1">
      <alignment horizontal="center" vertical="center"/>
    </xf>
    <xf numFmtId="4" fontId="13" fillId="0" borderId="0" xfId="0" applyNumberFormat="1"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4" fontId="13" fillId="0" borderId="0" xfId="0" applyNumberFormat="1" applyFont="1" applyFill="1" applyBorder="1" applyAlignment="1" applyProtection="1">
      <alignment horizontal="right" vertical="center"/>
    </xf>
    <xf numFmtId="4" fontId="12" fillId="5" borderId="51" xfId="0" applyNumberFormat="1" applyFont="1" applyFill="1" applyBorder="1" applyAlignment="1" applyProtection="1">
      <alignment horizontal="center" vertical="center" wrapText="1"/>
    </xf>
    <xf numFmtId="4" fontId="12" fillId="0" borderId="93" xfId="0" applyNumberFormat="1" applyFont="1" applyFill="1" applyBorder="1" applyAlignment="1" applyProtection="1">
      <alignment horizontal="center" vertical="center" wrapText="1"/>
    </xf>
    <xf numFmtId="4" fontId="12" fillId="5" borderId="93" xfId="0" applyNumberFormat="1" applyFont="1" applyFill="1" applyBorder="1" applyAlignment="1" applyProtection="1">
      <alignment horizontal="center" vertical="center" wrapText="1"/>
    </xf>
    <xf numFmtId="4" fontId="13" fillId="5" borderId="55" xfId="0" applyNumberFormat="1" applyFont="1" applyFill="1" applyBorder="1" applyAlignment="1" applyProtection="1">
      <alignment horizontal="center" vertical="center" wrapText="1"/>
    </xf>
    <xf numFmtId="0" fontId="13" fillId="5" borderId="12" xfId="0" applyFont="1" applyFill="1" applyBorder="1" applyAlignment="1" applyProtection="1">
      <alignment horizontal="center" vertical="center"/>
    </xf>
    <xf numFmtId="4" fontId="13" fillId="5" borderId="46" xfId="0" applyNumberFormat="1" applyFont="1" applyFill="1" applyBorder="1" applyAlignment="1" applyProtection="1">
      <alignment horizontal="right" vertical="center"/>
    </xf>
    <xf numFmtId="4" fontId="13" fillId="5" borderId="29" xfId="0" applyNumberFormat="1" applyFont="1" applyFill="1" applyBorder="1" applyAlignment="1" applyProtection="1">
      <alignment horizontal="right" vertical="center"/>
    </xf>
    <xf numFmtId="4" fontId="12" fillId="5" borderId="33" xfId="0" applyNumberFormat="1" applyFont="1" applyFill="1" applyBorder="1" applyAlignment="1" applyProtection="1">
      <alignment horizontal="right" vertical="center"/>
    </xf>
    <xf numFmtId="4" fontId="13" fillId="0" borderId="5" xfId="0" applyNumberFormat="1"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xf>
    <xf numFmtId="4" fontId="13" fillId="5" borderId="80" xfId="0" applyNumberFormat="1" applyFont="1" applyFill="1" applyBorder="1" applyAlignment="1" applyProtection="1">
      <alignment horizontal="right" vertical="center"/>
    </xf>
    <xf numFmtId="4" fontId="13" fillId="5" borderId="81" xfId="0" applyNumberFormat="1" applyFont="1" applyFill="1" applyBorder="1" applyAlignment="1" applyProtection="1">
      <alignment horizontal="right" vertical="center"/>
    </xf>
    <xf numFmtId="4" fontId="13" fillId="5" borderId="94" xfId="0" applyNumberFormat="1" applyFont="1" applyFill="1" applyBorder="1" applyAlignment="1" applyProtection="1">
      <alignment horizontal="right" vertical="center"/>
    </xf>
    <xf numFmtId="4" fontId="12" fillId="5" borderId="95" xfId="0" applyNumberFormat="1" applyFont="1" applyFill="1" applyBorder="1" applyAlignment="1" applyProtection="1">
      <alignment horizontal="right" vertical="center"/>
    </xf>
    <xf numFmtId="4" fontId="13" fillId="5" borderId="29" xfId="0" applyNumberFormat="1" applyFont="1" applyFill="1" applyBorder="1" applyAlignment="1" applyProtection="1">
      <alignment horizontal="right" vertical="center"/>
      <protection locked="0"/>
    </xf>
    <xf numFmtId="4" fontId="13" fillId="5" borderId="31" xfId="0" applyNumberFormat="1" applyFont="1" applyFill="1" applyBorder="1" applyAlignment="1" applyProtection="1">
      <alignment horizontal="right" vertical="center"/>
      <protection locked="0"/>
    </xf>
    <xf numFmtId="4" fontId="11" fillId="0" borderId="97" xfId="0" applyNumberFormat="1" applyFont="1" applyFill="1" applyBorder="1" applyAlignment="1" applyProtection="1">
      <alignment horizontal="right" vertical="center"/>
    </xf>
    <xf numFmtId="4" fontId="1" fillId="0" borderId="98" xfId="0" applyNumberFormat="1" applyFont="1" applyFill="1" applyBorder="1" applyAlignment="1" applyProtection="1">
      <alignment horizontal="right" vertical="center"/>
      <protection locked="0"/>
    </xf>
    <xf numFmtId="4" fontId="11" fillId="0" borderId="32" xfId="0" applyNumberFormat="1" applyFont="1" applyFill="1" applyBorder="1" applyAlignment="1" applyProtection="1">
      <alignment horizontal="right" vertical="center"/>
    </xf>
    <xf numFmtId="4" fontId="11" fillId="0" borderId="99" xfId="0" applyNumberFormat="1" applyFont="1" applyFill="1" applyBorder="1" applyAlignment="1" applyProtection="1">
      <alignment horizontal="right" vertical="center"/>
    </xf>
    <xf numFmtId="4" fontId="11" fillId="0" borderId="100" xfId="0" applyNumberFormat="1" applyFont="1" applyFill="1" applyBorder="1" applyAlignment="1" applyProtection="1">
      <alignment horizontal="right" vertical="center"/>
    </xf>
    <xf numFmtId="4" fontId="12" fillId="0" borderId="47" xfId="0" applyNumberFormat="1" applyFont="1" applyFill="1" applyBorder="1" applyAlignment="1" applyProtection="1">
      <alignment horizontal="right" vertical="center"/>
    </xf>
    <xf numFmtId="4" fontId="12" fillId="0" borderId="20" xfId="0" applyNumberFormat="1" applyFont="1" applyFill="1" applyBorder="1" applyAlignment="1" applyProtection="1">
      <alignment horizontal="right" vertical="center"/>
    </xf>
    <xf numFmtId="4" fontId="12" fillId="0" borderId="26" xfId="0" applyNumberFormat="1" applyFont="1" applyFill="1" applyBorder="1" applyAlignment="1" applyProtection="1">
      <alignment horizontal="right" vertical="center"/>
    </xf>
    <xf numFmtId="4" fontId="12" fillId="0" borderId="76" xfId="0" applyNumberFormat="1" applyFont="1" applyFill="1" applyBorder="1" applyAlignment="1" applyProtection="1">
      <alignment horizontal="right" vertical="center"/>
    </xf>
    <xf numFmtId="4" fontId="12" fillId="0" borderId="96" xfId="0" applyNumberFormat="1" applyFont="1" applyFill="1" applyBorder="1" applyAlignment="1" applyProtection="1">
      <alignment horizontal="right" vertical="center"/>
    </xf>
    <xf numFmtId="3" fontId="12" fillId="2" borderId="6" xfId="0" applyNumberFormat="1" applyFont="1" applyFill="1" applyBorder="1" applyAlignment="1" applyProtection="1">
      <alignment horizontal="center" vertical="center"/>
    </xf>
    <xf numFmtId="4" fontId="12" fillId="0" borderId="101" xfId="0" applyNumberFormat="1" applyFont="1" applyFill="1" applyBorder="1" applyAlignment="1" applyProtection="1">
      <alignment horizontal="center" vertical="center" wrapText="1"/>
    </xf>
    <xf numFmtId="0" fontId="2" fillId="3" borderId="1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9" fillId="3" borderId="16" xfId="0" applyNumberFormat="1" applyFont="1" applyFill="1" applyBorder="1" applyAlignment="1" applyProtection="1">
      <alignment horizontal="left" vertical="center" wrapText="1"/>
      <protection locked="0"/>
    </xf>
    <xf numFmtId="0" fontId="9" fillId="3" borderId="17" xfId="0" applyNumberFormat="1" applyFont="1" applyFill="1" applyBorder="1" applyAlignment="1" applyProtection="1">
      <alignment horizontal="left" vertical="center" wrapText="1"/>
      <protection locked="0"/>
    </xf>
    <xf numFmtId="0" fontId="9" fillId="3" borderId="18" xfId="0" applyNumberFormat="1" applyFont="1" applyFill="1" applyBorder="1" applyAlignment="1" applyProtection="1">
      <alignment horizontal="left" vertical="center" wrapText="1"/>
      <protection locked="0"/>
    </xf>
    <xf numFmtId="0" fontId="9" fillId="3" borderId="16" xfId="0" applyFont="1" applyFill="1" applyBorder="1" applyAlignment="1" applyProtection="1">
      <alignment vertical="center" wrapText="1"/>
      <protection locked="0"/>
    </xf>
    <xf numFmtId="0" fontId="9" fillId="3" borderId="17" xfId="0" applyFont="1" applyFill="1" applyBorder="1" applyAlignment="1" applyProtection="1">
      <alignment vertical="center" wrapText="1"/>
      <protection locked="0"/>
    </xf>
    <xf numFmtId="0" fontId="9" fillId="3" borderId="18" xfId="0" applyFont="1" applyFill="1" applyBorder="1" applyAlignment="1" applyProtection="1">
      <alignment vertical="center" wrapText="1"/>
      <protection locked="0"/>
    </xf>
    <xf numFmtId="0" fontId="10" fillId="3" borderId="16" xfId="0" quotePrefix="1" applyFont="1" applyFill="1" applyBorder="1" applyAlignment="1" applyProtection="1">
      <alignment vertical="center" wrapText="1"/>
      <protection locked="0"/>
    </xf>
    <xf numFmtId="0" fontId="10" fillId="3" borderId="17" xfId="0" applyFont="1" applyFill="1" applyBorder="1" applyAlignment="1" applyProtection="1">
      <alignment vertical="center" wrapText="1"/>
      <protection locked="0"/>
    </xf>
    <xf numFmtId="0" fontId="10" fillId="3" borderId="18" xfId="0" applyFont="1" applyFill="1" applyBorder="1" applyAlignment="1" applyProtection="1">
      <alignment vertical="center" wrapText="1"/>
      <protection locked="0"/>
    </xf>
    <xf numFmtId="0" fontId="13" fillId="0" borderId="88" xfId="0" applyFont="1" applyBorder="1" applyAlignment="1" applyProtection="1">
      <alignment horizontal="left" vertical="center" wrapText="1"/>
    </xf>
    <xf numFmtId="0" fontId="13" fillId="0" borderId="89" xfId="0" applyFont="1" applyBorder="1" applyAlignment="1" applyProtection="1">
      <alignment horizontal="left" vertical="center" wrapText="1"/>
    </xf>
    <xf numFmtId="0" fontId="13" fillId="0" borderId="14" xfId="0" applyFont="1" applyFill="1" applyBorder="1" applyAlignment="1" applyProtection="1">
      <alignment horizontal="left" vertical="center" wrapText="1"/>
    </xf>
    <xf numFmtId="0" fontId="13" fillId="0" borderId="90" xfId="0" applyFont="1" applyFill="1" applyBorder="1" applyAlignment="1" applyProtection="1">
      <alignment horizontal="left" vertical="center" wrapText="1"/>
    </xf>
    <xf numFmtId="0" fontId="13" fillId="0" borderId="14" xfId="0" applyFont="1" applyBorder="1" applyAlignment="1" applyProtection="1">
      <alignment horizontal="left" vertical="center" wrapText="1"/>
    </xf>
    <xf numFmtId="0" fontId="13" fillId="0" borderId="90" xfId="0" applyFont="1" applyBorder="1" applyAlignment="1" applyProtection="1">
      <alignment horizontal="left" vertical="center" wrapText="1"/>
    </xf>
    <xf numFmtId="4" fontId="22" fillId="0" borderId="75" xfId="0" applyNumberFormat="1" applyFont="1" applyFill="1" applyBorder="1" applyAlignment="1" applyProtection="1">
      <alignment horizontal="center" vertical="center" wrapText="1"/>
    </xf>
    <xf numFmtId="4" fontId="22" fillId="0" borderId="56" xfId="0" applyNumberFormat="1" applyFont="1" applyFill="1" applyBorder="1" applyAlignment="1" applyProtection="1">
      <alignment horizontal="center" vertical="center" wrapText="1"/>
    </xf>
    <xf numFmtId="4" fontId="12" fillId="0" borderId="28" xfId="0" applyNumberFormat="1" applyFont="1" applyFill="1" applyBorder="1" applyAlignment="1" applyProtection="1">
      <alignment horizontal="center" vertical="center" wrapText="1"/>
    </xf>
    <xf numFmtId="4" fontId="12" fillId="0" borderId="27" xfId="0" applyNumberFormat="1" applyFont="1" applyFill="1" applyBorder="1" applyAlignment="1" applyProtection="1">
      <alignment horizontal="center" vertical="center" wrapText="1"/>
    </xf>
    <xf numFmtId="4" fontId="12" fillId="0" borderId="15" xfId="0" applyNumberFormat="1"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xf>
    <xf numFmtId="0" fontId="12" fillId="2" borderId="56" xfId="0" applyFont="1" applyFill="1" applyBorder="1" applyAlignment="1" applyProtection="1">
      <alignment horizontal="center" vertical="center"/>
    </xf>
    <xf numFmtId="0" fontId="12" fillId="2" borderId="57" xfId="0" applyFont="1" applyFill="1" applyBorder="1" applyAlignment="1" applyProtection="1">
      <alignment horizontal="center" vertical="center"/>
    </xf>
    <xf numFmtId="0" fontId="12" fillId="2" borderId="36" xfId="0" applyFont="1" applyFill="1" applyBorder="1" applyAlignment="1" applyProtection="1">
      <alignment horizontal="center" vertical="center" wrapText="1"/>
    </xf>
    <xf numFmtId="0" fontId="12" fillId="2" borderId="37"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4" fontId="13" fillId="2" borderId="49" xfId="0" applyNumberFormat="1" applyFont="1" applyFill="1" applyBorder="1" applyAlignment="1" applyProtection="1">
      <alignment horizontal="center" vertical="center"/>
    </xf>
    <xf numFmtId="4" fontId="13" fillId="2" borderId="50" xfId="0" applyNumberFormat="1" applyFont="1" applyFill="1" applyBorder="1" applyAlignment="1" applyProtection="1">
      <alignment horizontal="center" vertical="center"/>
    </xf>
    <xf numFmtId="4" fontId="12" fillId="0" borderId="9" xfId="0" applyNumberFormat="1" applyFont="1" applyFill="1" applyBorder="1" applyAlignment="1" applyProtection="1">
      <alignment horizontal="center" vertical="center" wrapText="1"/>
    </xf>
    <xf numFmtId="0" fontId="18" fillId="0" borderId="0" xfId="0" applyFont="1" applyBorder="1" applyAlignment="1" applyProtection="1">
      <alignment horizontal="left" vertical="center"/>
    </xf>
    <xf numFmtId="0" fontId="12" fillId="2" borderId="62"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4" fontId="22" fillId="0" borderId="10" xfId="0" applyNumberFormat="1" applyFont="1" applyFill="1" applyBorder="1" applyAlignment="1" applyProtection="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71436</xdr:colOff>
      <xdr:row>14</xdr:row>
      <xdr:rowOff>409564</xdr:rowOff>
    </xdr:from>
    <xdr:to>
      <xdr:col>0</xdr:col>
      <xdr:colOff>1300161</xdr:colOff>
      <xdr:row>14</xdr:row>
      <xdr:rowOff>657214</xdr:rowOff>
    </xdr:to>
    <xdr:pic>
      <xdr:nvPicPr>
        <xdr:cNvPr id="10" name="Immagine 9"/>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6" y="10601314"/>
          <a:ext cx="12287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71436</xdr:colOff>
      <xdr:row>16</xdr:row>
      <xdr:rowOff>238118</xdr:rowOff>
    </xdr:from>
    <xdr:to>
      <xdr:col>0</xdr:col>
      <xdr:colOff>1296389</xdr:colOff>
      <xdr:row>16</xdr:row>
      <xdr:rowOff>487260</xdr:rowOff>
    </xdr:to>
    <xdr:pic>
      <xdr:nvPicPr>
        <xdr:cNvPr id="7" name="Immagine 6"/>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6" y="12620618"/>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83342</xdr:colOff>
      <xdr:row>15</xdr:row>
      <xdr:rowOff>476250</xdr:rowOff>
    </xdr:from>
    <xdr:to>
      <xdr:col>4</xdr:col>
      <xdr:colOff>1312067</xdr:colOff>
      <xdr:row>15</xdr:row>
      <xdr:rowOff>723900</xdr:rowOff>
    </xdr:to>
    <xdr:pic>
      <xdr:nvPicPr>
        <xdr:cNvPr id="10" name="Immagine 9"/>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48623" y="4238625"/>
          <a:ext cx="12287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23812</xdr:colOff>
      <xdr:row>15</xdr:row>
      <xdr:rowOff>500052</xdr:rowOff>
    </xdr:from>
    <xdr:to>
      <xdr:col>6</xdr:col>
      <xdr:colOff>1248765</xdr:colOff>
      <xdr:row>15</xdr:row>
      <xdr:rowOff>749194</xdr:rowOff>
    </xdr:to>
    <xdr:pic>
      <xdr:nvPicPr>
        <xdr:cNvPr id="6" name="Immagine 5"/>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620375" y="4357677"/>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83342</xdr:colOff>
      <xdr:row>21</xdr:row>
      <xdr:rowOff>476250</xdr:rowOff>
    </xdr:from>
    <xdr:to>
      <xdr:col>4</xdr:col>
      <xdr:colOff>1312067</xdr:colOff>
      <xdr:row>21</xdr:row>
      <xdr:rowOff>723900</xdr:rowOff>
    </xdr:to>
    <xdr:pic>
      <xdr:nvPicPr>
        <xdr:cNvPr id="13" name="Immagine 1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36717" y="4314825"/>
          <a:ext cx="12287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23812</xdr:colOff>
      <xdr:row>21</xdr:row>
      <xdr:rowOff>380992</xdr:rowOff>
    </xdr:from>
    <xdr:to>
      <xdr:col>6</xdr:col>
      <xdr:colOff>1248765</xdr:colOff>
      <xdr:row>21</xdr:row>
      <xdr:rowOff>630134</xdr:rowOff>
    </xdr:to>
    <xdr:pic>
      <xdr:nvPicPr>
        <xdr:cNvPr id="5" name="Immagine 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56031" y="5381617"/>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83342</xdr:colOff>
      <xdr:row>21</xdr:row>
      <xdr:rowOff>476250</xdr:rowOff>
    </xdr:from>
    <xdr:to>
      <xdr:col>4</xdr:col>
      <xdr:colOff>1312067</xdr:colOff>
      <xdr:row>21</xdr:row>
      <xdr:rowOff>723900</xdr:rowOff>
    </xdr:to>
    <xdr:pic>
      <xdr:nvPicPr>
        <xdr:cNvPr id="12" name="Immagine 1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65242" y="5457825"/>
          <a:ext cx="11906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35718</xdr:colOff>
      <xdr:row>21</xdr:row>
      <xdr:rowOff>416710</xdr:rowOff>
    </xdr:from>
    <xdr:to>
      <xdr:col>6</xdr:col>
      <xdr:colOff>1260671</xdr:colOff>
      <xdr:row>21</xdr:row>
      <xdr:rowOff>665852</xdr:rowOff>
    </xdr:to>
    <xdr:pic>
      <xdr:nvPicPr>
        <xdr:cNvPr id="4" name="Immagine 3"/>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63187" y="5417335"/>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E25" sqref="E25:G25"/>
    </sheetView>
  </sheetViews>
  <sheetFormatPr defaultColWidth="9.140625" defaultRowHeight="15" x14ac:dyDescent="0.25"/>
  <cols>
    <col min="1" max="3" width="9.140625" style="16"/>
    <col min="4" max="4" width="14" style="16" customWidth="1"/>
    <col min="5" max="5" width="3.140625" style="16" bestFit="1" customWidth="1"/>
    <col min="6" max="6" width="9.140625" style="16"/>
    <col min="7" max="7" width="30" style="16" customWidth="1"/>
    <col min="8" max="16384" width="9.140625" style="16"/>
  </cols>
  <sheetData>
    <row r="1" spans="1:9" s="1" customFormat="1" ht="7.5" customHeight="1" x14ac:dyDescent="0.3"/>
    <row r="2" spans="1:9" s="1" customFormat="1" ht="39" customHeight="1" x14ac:dyDescent="0.3">
      <c r="A2" s="186" t="s">
        <v>27</v>
      </c>
      <c r="B2" s="187"/>
      <c r="C2" s="187"/>
      <c r="D2" s="187"/>
      <c r="E2" s="187"/>
      <c r="F2" s="187"/>
      <c r="G2" s="187"/>
      <c r="H2" s="187"/>
      <c r="I2" s="188"/>
    </row>
    <row r="3" spans="1:9" s="1" customFormat="1" ht="19.5" customHeight="1" x14ac:dyDescent="0.3">
      <c r="A3" s="2"/>
      <c r="B3" s="3"/>
      <c r="C3" s="3"/>
      <c r="D3" s="3"/>
      <c r="E3" s="3"/>
      <c r="F3" s="3"/>
      <c r="G3" s="3"/>
      <c r="H3" s="3"/>
      <c r="I3" s="4"/>
    </row>
    <row r="4" spans="1:9" s="1" customFormat="1" ht="21.75" customHeight="1" x14ac:dyDescent="0.3">
      <c r="A4" s="5"/>
      <c r="B4" s="189" t="s">
        <v>28</v>
      </c>
      <c r="C4" s="190"/>
      <c r="D4" s="190"/>
      <c r="E4" s="190"/>
      <c r="F4" s="190"/>
      <c r="G4" s="190"/>
      <c r="H4" s="191"/>
      <c r="I4" s="6"/>
    </row>
    <row r="5" spans="1:9" s="1" customFormat="1" ht="10.5" customHeight="1" x14ac:dyDescent="0.25">
      <c r="A5" s="5"/>
      <c r="B5" s="192" t="s">
        <v>38</v>
      </c>
      <c r="C5" s="193"/>
      <c r="D5" s="193"/>
      <c r="E5" s="193"/>
      <c r="F5" s="193"/>
      <c r="G5" s="193"/>
      <c r="H5" s="194"/>
      <c r="I5" s="6"/>
    </row>
    <row r="6" spans="1:9" s="1" customFormat="1" ht="66" customHeight="1" x14ac:dyDescent="0.25">
      <c r="A6" s="5"/>
      <c r="B6" s="195"/>
      <c r="C6" s="196"/>
      <c r="D6" s="196"/>
      <c r="E6" s="196"/>
      <c r="F6" s="196"/>
      <c r="G6" s="196"/>
      <c r="H6" s="197"/>
      <c r="I6" s="6"/>
    </row>
    <row r="7" spans="1:9" s="1" customFormat="1" ht="6" customHeight="1" x14ac:dyDescent="0.3">
      <c r="A7" s="5"/>
      <c r="B7" s="5"/>
      <c r="C7" s="7"/>
      <c r="D7" s="7"/>
      <c r="E7" s="7"/>
      <c r="F7" s="7"/>
      <c r="G7" s="7"/>
      <c r="H7" s="6"/>
      <c r="I7" s="6"/>
    </row>
    <row r="8" spans="1:9" s="1" customFormat="1" ht="28.5" customHeight="1" x14ac:dyDescent="0.3">
      <c r="A8" s="5"/>
      <c r="B8" s="8" t="s">
        <v>29</v>
      </c>
      <c r="C8" s="9"/>
      <c r="D8" s="9"/>
      <c r="E8" s="198"/>
      <c r="F8" s="199"/>
      <c r="G8" s="200"/>
      <c r="H8" s="10"/>
      <c r="I8" s="6"/>
    </row>
    <row r="9" spans="1:9" s="1" customFormat="1" ht="5.25" customHeight="1" x14ac:dyDescent="0.3">
      <c r="A9" s="5"/>
      <c r="B9" s="8"/>
      <c r="C9" s="9"/>
      <c r="D9" s="9"/>
      <c r="E9" s="11"/>
      <c r="F9" s="11"/>
      <c r="G9" s="11"/>
      <c r="H9" s="6"/>
      <c r="I9" s="6"/>
    </row>
    <row r="10" spans="1:9" s="1" customFormat="1" ht="45" customHeight="1" x14ac:dyDescent="0.3">
      <c r="A10" s="5"/>
      <c r="B10" s="12" t="s">
        <v>30</v>
      </c>
      <c r="C10" s="9"/>
      <c r="D10" s="9"/>
      <c r="E10" s="201"/>
      <c r="F10" s="202"/>
      <c r="G10" s="203"/>
      <c r="H10" s="6"/>
      <c r="I10" s="6"/>
    </row>
    <row r="11" spans="1:9" s="1" customFormat="1" ht="5.25" customHeight="1" x14ac:dyDescent="0.3">
      <c r="A11" s="5"/>
      <c r="B11" s="8"/>
      <c r="C11" s="9"/>
      <c r="D11" s="9"/>
      <c r="E11" s="11"/>
      <c r="F11" s="11"/>
      <c r="G11" s="11"/>
      <c r="H11" s="6"/>
      <c r="I11" s="6"/>
    </row>
    <row r="12" spans="1:9" s="1" customFormat="1" ht="15.95" customHeight="1" x14ac:dyDescent="0.3">
      <c r="A12" s="5"/>
      <c r="B12" s="8" t="s">
        <v>31</v>
      </c>
      <c r="C12" s="9"/>
      <c r="D12" s="9"/>
      <c r="E12" s="204"/>
      <c r="F12" s="205"/>
      <c r="G12" s="206"/>
      <c r="H12" s="6"/>
      <c r="I12" s="6"/>
    </row>
    <row r="13" spans="1:9" s="1" customFormat="1" ht="3" customHeight="1" x14ac:dyDescent="0.3">
      <c r="A13" s="5"/>
      <c r="B13" s="8"/>
      <c r="C13" s="9"/>
      <c r="D13" s="9"/>
      <c r="E13" s="11"/>
      <c r="F13" s="11"/>
      <c r="G13" s="11"/>
      <c r="H13" s="6"/>
      <c r="I13" s="6"/>
    </row>
    <row r="14" spans="1:9" s="1" customFormat="1" ht="16.5" customHeight="1" x14ac:dyDescent="0.3">
      <c r="A14" s="5"/>
      <c r="B14" s="8"/>
      <c r="C14" s="9"/>
      <c r="D14" s="9"/>
      <c r="E14" s="11"/>
      <c r="F14" s="11"/>
      <c r="G14" s="11"/>
      <c r="H14" s="6"/>
      <c r="I14" s="6"/>
    </row>
    <row r="15" spans="1:9" s="1" customFormat="1" ht="15.95" customHeight="1" x14ac:dyDescent="0.3">
      <c r="A15" s="5"/>
      <c r="B15" s="8" t="s">
        <v>32</v>
      </c>
      <c r="C15" s="9"/>
      <c r="D15" s="9"/>
      <c r="E15" s="183"/>
      <c r="F15" s="184"/>
      <c r="G15" s="185"/>
      <c r="H15" s="6"/>
      <c r="I15" s="6"/>
    </row>
    <row r="16" spans="1:9" s="1" customFormat="1" ht="3.75" customHeight="1" x14ac:dyDescent="0.3">
      <c r="A16" s="5"/>
      <c r="B16" s="8"/>
      <c r="C16" s="9"/>
      <c r="D16" s="9"/>
      <c r="E16" s="11"/>
      <c r="F16" s="11"/>
      <c r="G16" s="11"/>
      <c r="H16" s="6"/>
      <c r="I16" s="6"/>
    </row>
    <row r="17" spans="1:9" s="1" customFormat="1" ht="15.95" customHeight="1" x14ac:dyDescent="0.3">
      <c r="A17" s="5"/>
      <c r="B17" s="8" t="s">
        <v>33</v>
      </c>
      <c r="C17" s="9"/>
      <c r="D17" s="9"/>
      <c r="E17" s="183"/>
      <c r="F17" s="184"/>
      <c r="G17" s="185"/>
      <c r="H17" s="6"/>
      <c r="I17" s="6"/>
    </row>
    <row r="18" spans="1:9" s="1" customFormat="1" ht="3.75" customHeight="1" x14ac:dyDescent="0.3">
      <c r="A18" s="5"/>
      <c r="B18" s="8"/>
      <c r="C18" s="9"/>
      <c r="D18" s="9"/>
      <c r="E18" s="11"/>
      <c r="F18" s="11"/>
      <c r="G18" s="11"/>
      <c r="H18" s="6"/>
      <c r="I18" s="6"/>
    </row>
    <row r="19" spans="1:9" s="1" customFormat="1" ht="15.95" customHeight="1" x14ac:dyDescent="0.3">
      <c r="A19" s="5"/>
      <c r="B19" s="8" t="s">
        <v>34</v>
      </c>
      <c r="C19" s="9"/>
      <c r="D19" s="9"/>
      <c r="E19" s="183"/>
      <c r="F19" s="184"/>
      <c r="G19" s="185"/>
      <c r="H19" s="6"/>
      <c r="I19" s="6"/>
    </row>
    <row r="20" spans="1:9" s="1" customFormat="1" ht="17.25" customHeight="1" x14ac:dyDescent="0.3">
      <c r="A20" s="5"/>
      <c r="B20" s="8"/>
      <c r="C20" s="9"/>
      <c r="D20" s="9"/>
      <c r="E20" s="11"/>
      <c r="F20" s="11"/>
      <c r="G20" s="11"/>
      <c r="H20" s="6"/>
      <c r="I20" s="6"/>
    </row>
    <row r="21" spans="1:9" s="1" customFormat="1" ht="15.95" customHeight="1" x14ac:dyDescent="0.25">
      <c r="A21" s="5"/>
      <c r="B21" s="8" t="s">
        <v>35</v>
      </c>
      <c r="C21" s="9"/>
      <c r="D21" s="9"/>
      <c r="E21" s="183"/>
      <c r="F21" s="184"/>
      <c r="G21" s="185"/>
      <c r="H21" s="6"/>
      <c r="I21" s="6"/>
    </row>
    <row r="22" spans="1:9" s="1" customFormat="1" ht="3.75" customHeight="1" x14ac:dyDescent="0.25">
      <c r="A22" s="5"/>
      <c r="B22" s="8"/>
      <c r="C22" s="9"/>
      <c r="D22" s="9"/>
      <c r="E22" s="11"/>
      <c r="F22" s="11"/>
      <c r="G22" s="11"/>
      <c r="H22" s="6"/>
      <c r="I22" s="6"/>
    </row>
    <row r="23" spans="1:9" s="1" customFormat="1" ht="15.95" customHeight="1" x14ac:dyDescent="0.25">
      <c r="A23" s="5"/>
      <c r="B23" s="8" t="s">
        <v>36</v>
      </c>
      <c r="C23" s="9"/>
      <c r="D23" s="9"/>
      <c r="E23" s="183"/>
      <c r="F23" s="184"/>
      <c r="G23" s="185"/>
      <c r="H23" s="6"/>
      <c r="I23" s="6"/>
    </row>
    <row r="24" spans="1:9" s="1" customFormat="1" ht="3.75" customHeight="1" x14ac:dyDescent="0.25">
      <c r="A24" s="5"/>
      <c r="B24" s="8"/>
      <c r="C24" s="9"/>
      <c r="D24" s="9"/>
      <c r="E24" s="11"/>
      <c r="F24" s="11"/>
      <c r="G24" s="11"/>
      <c r="H24" s="6"/>
      <c r="I24" s="6"/>
    </row>
    <row r="25" spans="1:9" s="1" customFormat="1" ht="15.95" customHeight="1" x14ac:dyDescent="0.25">
      <c r="A25" s="5"/>
      <c r="B25" s="8" t="s">
        <v>37</v>
      </c>
      <c r="C25" s="9"/>
      <c r="D25" s="9"/>
      <c r="E25" s="183"/>
      <c r="F25" s="184"/>
      <c r="G25" s="185"/>
      <c r="H25" s="6"/>
      <c r="I25" s="6"/>
    </row>
    <row r="26" spans="1:9" s="1" customFormat="1" ht="18.75" customHeight="1" x14ac:dyDescent="0.25">
      <c r="A26" s="5"/>
      <c r="B26" s="5"/>
      <c r="C26" s="7"/>
      <c r="D26" s="7"/>
      <c r="E26" s="7"/>
      <c r="F26" s="7"/>
      <c r="G26" s="7"/>
      <c r="H26" s="6"/>
      <c r="I26" s="6"/>
    </row>
    <row r="27" spans="1:9" s="1" customFormat="1" ht="6.75" customHeight="1" x14ac:dyDescent="0.25">
      <c r="A27" s="5"/>
      <c r="B27" s="13"/>
      <c r="C27" s="14"/>
      <c r="D27" s="14"/>
      <c r="E27" s="14"/>
      <c r="F27" s="14"/>
      <c r="G27" s="14"/>
      <c r="H27" s="15"/>
      <c r="I27" s="6"/>
    </row>
    <row r="28" spans="1:9" s="1" customFormat="1" ht="9" customHeight="1" x14ac:dyDescent="0.25">
      <c r="A28" s="13"/>
      <c r="B28" s="14"/>
      <c r="C28" s="14"/>
      <c r="D28" s="14"/>
      <c r="E28" s="14"/>
      <c r="F28" s="14"/>
      <c r="G28" s="14"/>
      <c r="H28" s="14"/>
      <c r="I28" s="15"/>
    </row>
    <row r="29" spans="1:9" s="1" customFormat="1" ht="12.75" x14ac:dyDescent="0.25"/>
    <row r="30" spans="1:9" s="1" customFormat="1" ht="12.75" x14ac:dyDescent="0.25"/>
  </sheetData>
  <sheetProtection selectLockedCells="1"/>
  <mergeCells count="12">
    <mergeCell ref="E25:G25"/>
    <mergeCell ref="A2:I2"/>
    <mergeCell ref="B4:H4"/>
    <mergeCell ref="B5:H6"/>
    <mergeCell ref="E8:G8"/>
    <mergeCell ref="E10:G10"/>
    <mergeCell ref="E12:G12"/>
    <mergeCell ref="E15:G15"/>
    <mergeCell ref="E17:G17"/>
    <mergeCell ref="E19:G19"/>
    <mergeCell ref="E21:G21"/>
    <mergeCell ref="E23:G23"/>
  </mergeCell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showGridLines="0" zoomScale="80" zoomScaleNormal="80" workbookViewId="0">
      <selection activeCell="B12" sqref="B12:K12"/>
    </sheetView>
  </sheetViews>
  <sheetFormatPr defaultColWidth="9.140625" defaultRowHeight="15.75" x14ac:dyDescent="0.25"/>
  <cols>
    <col min="1" max="1" width="36" style="144" customWidth="1"/>
    <col min="2" max="2" width="21" style="137" bestFit="1" customWidth="1"/>
    <col min="3" max="11" width="19.140625" style="138" customWidth="1"/>
    <col min="12" max="16384" width="9.140625" style="17"/>
  </cols>
  <sheetData>
    <row r="1" spans="1:15" ht="22.5" customHeight="1" thickBot="1" x14ac:dyDescent="0.3">
      <c r="A1" s="114" t="s">
        <v>67</v>
      </c>
    </row>
    <row r="2" spans="1:15" ht="64.5" customHeight="1" x14ac:dyDescent="0.25">
      <c r="A2" s="145" t="s">
        <v>46</v>
      </c>
      <c r="B2" s="207" t="s">
        <v>51</v>
      </c>
      <c r="C2" s="207"/>
      <c r="D2" s="207"/>
      <c r="E2" s="207"/>
      <c r="F2" s="207"/>
      <c r="G2" s="207"/>
      <c r="H2" s="207"/>
      <c r="I2" s="207"/>
      <c r="J2" s="207"/>
      <c r="K2" s="208"/>
    </row>
    <row r="3" spans="1:15" ht="119.25" customHeight="1" x14ac:dyDescent="0.25">
      <c r="A3" s="140" t="s">
        <v>43</v>
      </c>
      <c r="B3" s="209" t="s">
        <v>52</v>
      </c>
      <c r="C3" s="209"/>
      <c r="D3" s="209"/>
      <c r="E3" s="209"/>
      <c r="F3" s="209"/>
      <c r="G3" s="209"/>
      <c r="H3" s="209"/>
      <c r="I3" s="209"/>
      <c r="J3" s="209"/>
      <c r="K3" s="210"/>
    </row>
    <row r="4" spans="1:15" ht="63" customHeight="1" x14ac:dyDescent="0.25">
      <c r="A4" s="140" t="s">
        <v>44</v>
      </c>
      <c r="B4" s="209" t="s">
        <v>53</v>
      </c>
      <c r="C4" s="209"/>
      <c r="D4" s="209"/>
      <c r="E4" s="209"/>
      <c r="F4" s="209"/>
      <c r="G4" s="209"/>
      <c r="H4" s="209"/>
      <c r="I4" s="209"/>
      <c r="J4" s="209"/>
      <c r="K4" s="210"/>
    </row>
    <row r="5" spans="1:15" ht="48" customHeight="1" x14ac:dyDescent="0.25">
      <c r="A5" s="141" t="s">
        <v>3</v>
      </c>
      <c r="B5" s="211" t="s">
        <v>54</v>
      </c>
      <c r="C5" s="211"/>
      <c r="D5" s="211"/>
      <c r="E5" s="211"/>
      <c r="F5" s="211"/>
      <c r="G5" s="211"/>
      <c r="H5" s="211"/>
      <c r="I5" s="211"/>
      <c r="J5" s="211"/>
      <c r="K5" s="212"/>
    </row>
    <row r="6" spans="1:15" ht="42" customHeight="1" x14ac:dyDescent="0.25">
      <c r="A6" s="142" t="s">
        <v>4</v>
      </c>
      <c r="B6" s="211" t="s">
        <v>47</v>
      </c>
      <c r="C6" s="211"/>
      <c r="D6" s="211"/>
      <c r="E6" s="211"/>
      <c r="F6" s="211"/>
      <c r="G6" s="211"/>
      <c r="H6" s="211"/>
      <c r="I6" s="211"/>
      <c r="J6" s="211"/>
      <c r="K6" s="212"/>
    </row>
    <row r="7" spans="1:15" ht="38.25" customHeight="1" x14ac:dyDescent="0.25">
      <c r="A7" s="142" t="s">
        <v>5</v>
      </c>
      <c r="B7" s="211" t="s">
        <v>48</v>
      </c>
      <c r="C7" s="211"/>
      <c r="D7" s="211"/>
      <c r="E7" s="211"/>
      <c r="F7" s="211"/>
      <c r="G7" s="211"/>
      <c r="H7" s="211"/>
      <c r="I7" s="211"/>
      <c r="J7" s="211"/>
      <c r="K7" s="212"/>
    </row>
    <row r="8" spans="1:15" ht="35.25" customHeight="1" x14ac:dyDescent="0.25">
      <c r="A8" s="142" t="s">
        <v>42</v>
      </c>
      <c r="B8" s="211" t="s">
        <v>45</v>
      </c>
      <c r="C8" s="211"/>
      <c r="D8" s="211"/>
      <c r="E8" s="211"/>
      <c r="F8" s="211"/>
      <c r="G8" s="211"/>
      <c r="H8" s="211"/>
      <c r="I8" s="211"/>
      <c r="J8" s="211"/>
      <c r="K8" s="212"/>
    </row>
    <row r="9" spans="1:15" ht="35.25" customHeight="1" x14ac:dyDescent="0.25">
      <c r="A9" s="143" t="s">
        <v>68</v>
      </c>
      <c r="B9" s="211" t="s">
        <v>49</v>
      </c>
      <c r="C9" s="211"/>
      <c r="D9" s="211"/>
      <c r="E9" s="211"/>
      <c r="F9" s="211"/>
      <c r="G9" s="211"/>
      <c r="H9" s="211"/>
      <c r="I9" s="211"/>
      <c r="J9" s="211"/>
      <c r="K9" s="212"/>
    </row>
    <row r="10" spans="1:15" ht="39" customHeight="1" x14ac:dyDescent="0.25">
      <c r="A10" s="142" t="s">
        <v>69</v>
      </c>
      <c r="B10" s="211" t="s">
        <v>50</v>
      </c>
      <c r="C10" s="211"/>
      <c r="D10" s="211"/>
      <c r="E10" s="211"/>
      <c r="F10" s="211"/>
      <c r="G10" s="211"/>
      <c r="H10" s="211"/>
      <c r="I10" s="211"/>
      <c r="J10" s="211"/>
      <c r="K10" s="212"/>
    </row>
    <row r="11" spans="1:15" ht="63" customHeight="1" x14ac:dyDescent="0.25">
      <c r="A11" s="142" t="s">
        <v>87</v>
      </c>
      <c r="B11" s="211" t="s">
        <v>88</v>
      </c>
      <c r="C11" s="211"/>
      <c r="D11" s="211"/>
      <c r="E11" s="211"/>
      <c r="F11" s="211"/>
      <c r="G11" s="211"/>
      <c r="H11" s="211"/>
      <c r="I11" s="211"/>
      <c r="J11" s="211"/>
      <c r="K11" s="212"/>
    </row>
    <row r="12" spans="1:15" ht="60" customHeight="1" x14ac:dyDescent="0.25">
      <c r="A12" s="142" t="s">
        <v>85</v>
      </c>
      <c r="B12" s="211" t="s">
        <v>90</v>
      </c>
      <c r="C12" s="211"/>
      <c r="D12" s="211"/>
      <c r="E12" s="211"/>
      <c r="F12" s="211"/>
      <c r="G12" s="211"/>
      <c r="H12" s="211"/>
      <c r="I12" s="211"/>
      <c r="J12" s="211"/>
      <c r="K12" s="212"/>
      <c r="L12" s="136"/>
      <c r="M12" s="136"/>
      <c r="N12" s="136"/>
      <c r="O12" s="136"/>
    </row>
    <row r="13" spans="1:15" ht="51" customHeight="1" x14ac:dyDescent="0.25">
      <c r="A13" s="142" t="s">
        <v>71</v>
      </c>
      <c r="B13" s="211" t="s">
        <v>70</v>
      </c>
      <c r="C13" s="211"/>
      <c r="D13" s="211"/>
      <c r="E13" s="211"/>
      <c r="F13" s="211"/>
      <c r="G13" s="211"/>
      <c r="H13" s="211"/>
      <c r="I13" s="211"/>
      <c r="J13" s="211"/>
      <c r="K13" s="212"/>
    </row>
    <row r="14" spans="1:15" ht="97.15" customHeight="1" x14ac:dyDescent="0.25">
      <c r="A14" s="142" t="s">
        <v>72</v>
      </c>
      <c r="B14" s="211" t="s">
        <v>80</v>
      </c>
      <c r="C14" s="211"/>
      <c r="D14" s="211"/>
      <c r="E14" s="211"/>
      <c r="F14" s="211"/>
      <c r="G14" s="211"/>
      <c r="H14" s="211"/>
      <c r="I14" s="211"/>
      <c r="J14" s="211"/>
      <c r="K14" s="212"/>
    </row>
    <row r="15" spans="1:15" ht="73.900000000000006" customHeight="1" x14ac:dyDescent="0.25">
      <c r="A15" s="142"/>
      <c r="B15" s="211" t="s">
        <v>73</v>
      </c>
      <c r="C15" s="211"/>
      <c r="D15" s="211"/>
      <c r="E15" s="211"/>
      <c r="F15" s="211"/>
      <c r="G15" s="211"/>
      <c r="H15" s="211"/>
      <c r="I15" s="211"/>
      <c r="J15" s="211"/>
      <c r="K15" s="212"/>
    </row>
    <row r="16" spans="1:15" ht="97.15" customHeight="1" x14ac:dyDescent="0.25">
      <c r="A16" s="142" t="s">
        <v>74</v>
      </c>
      <c r="B16" s="211" t="s">
        <v>81</v>
      </c>
      <c r="C16" s="211"/>
      <c r="D16" s="211"/>
      <c r="E16" s="211"/>
      <c r="F16" s="211"/>
      <c r="G16" s="211"/>
      <c r="H16" s="211"/>
      <c r="I16" s="211"/>
      <c r="J16" s="211"/>
      <c r="K16" s="212"/>
    </row>
    <row r="17" spans="1:11" ht="62.25" customHeight="1" x14ac:dyDescent="0.25">
      <c r="A17" s="142"/>
      <c r="B17" s="211" t="s">
        <v>82</v>
      </c>
      <c r="C17" s="211"/>
      <c r="D17" s="211"/>
      <c r="E17" s="211"/>
      <c r="F17" s="211"/>
      <c r="G17" s="211"/>
      <c r="H17" s="211"/>
      <c r="I17" s="211"/>
      <c r="J17" s="211"/>
      <c r="K17" s="212"/>
    </row>
    <row r="18" spans="1:11" ht="62.25" customHeight="1" x14ac:dyDescent="0.25">
      <c r="A18" s="142" t="s">
        <v>83</v>
      </c>
      <c r="B18" s="211" t="s">
        <v>84</v>
      </c>
      <c r="C18" s="211"/>
      <c r="D18" s="211"/>
      <c r="E18" s="211"/>
      <c r="F18" s="211"/>
      <c r="G18" s="211"/>
      <c r="H18" s="211"/>
      <c r="I18" s="211"/>
      <c r="J18" s="211"/>
      <c r="K18" s="212"/>
    </row>
  </sheetData>
  <sheetProtection selectLockedCells="1"/>
  <mergeCells count="17">
    <mergeCell ref="B18:K18"/>
    <mergeCell ref="B7:K7"/>
    <mergeCell ref="B8:K8"/>
    <mergeCell ref="B9:K9"/>
    <mergeCell ref="B17:K17"/>
    <mergeCell ref="B16:K16"/>
    <mergeCell ref="B10:K10"/>
    <mergeCell ref="B11:K11"/>
    <mergeCell ref="B12:K12"/>
    <mergeCell ref="B13:K13"/>
    <mergeCell ref="B14:K14"/>
    <mergeCell ref="B15:K15"/>
    <mergeCell ref="B2:K2"/>
    <mergeCell ref="B3:K3"/>
    <mergeCell ref="B4:K4"/>
    <mergeCell ref="B5:K5"/>
    <mergeCell ref="B6:K6"/>
  </mergeCells>
  <printOptions horizontalCentered="1"/>
  <pageMargins left="0.11811023622047245" right="0.11811023622047245" top="0.15748031496062992" bottom="0.15748031496062992" header="0.11811023622047245" footer="0.11811023622047245"/>
  <pageSetup paperSize="8"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showGridLines="0" topLeftCell="D1" zoomScale="80" zoomScaleNormal="80" workbookViewId="0">
      <selection activeCell="O20" sqref="O20"/>
    </sheetView>
  </sheetViews>
  <sheetFormatPr defaultColWidth="9.140625" defaultRowHeight="15" x14ac:dyDescent="0.25"/>
  <cols>
    <col min="1" max="1" width="52.42578125" style="17" bestFit="1" customWidth="1"/>
    <col min="2" max="2" width="21" style="17" bestFit="1" customWidth="1"/>
    <col min="3" max="3" width="22.85546875" style="18" customWidth="1"/>
    <col min="4" max="4" width="23" style="18" customWidth="1"/>
    <col min="5" max="5" width="20.28515625" style="18" customWidth="1"/>
    <col min="6" max="7" width="19.140625" style="18" customWidth="1"/>
    <col min="8" max="8" width="24" style="18" customWidth="1"/>
    <col min="9" max="11" width="19.140625" style="18" customWidth="1"/>
    <col min="12" max="12" width="21" style="17" customWidth="1"/>
    <col min="13" max="13" width="13.85546875" style="17" customWidth="1"/>
    <col min="14" max="16384" width="9.140625" style="17"/>
  </cols>
  <sheetData>
    <row r="1" spans="1:13" ht="19.899999999999999" customHeight="1" x14ac:dyDescent="0.25">
      <c r="A1" s="91" t="s">
        <v>61</v>
      </c>
    </row>
    <row r="2" spans="1:13" ht="19.899999999999999" customHeight="1" x14ac:dyDescent="0.25">
      <c r="A2" s="227" t="s">
        <v>39</v>
      </c>
      <c r="B2" s="227"/>
    </row>
    <row r="3" spans="1:13" ht="19.899999999999999" customHeight="1" thickBot="1" x14ac:dyDescent="0.3">
      <c r="A3" s="227"/>
      <c r="B3" s="227"/>
    </row>
    <row r="4" spans="1:13" ht="38.25" customHeight="1" x14ac:dyDescent="0.25">
      <c r="A4" s="218" t="s">
        <v>0</v>
      </c>
      <c r="B4" s="221" t="s">
        <v>12</v>
      </c>
      <c r="C4" s="226" t="s">
        <v>55</v>
      </c>
      <c r="D4" s="216"/>
      <c r="E4" s="216"/>
      <c r="F4" s="216"/>
      <c r="G4" s="216"/>
      <c r="H4" s="216"/>
      <c r="I4" s="216"/>
      <c r="J4" s="216"/>
      <c r="K4" s="216"/>
      <c r="L4" s="216"/>
      <c r="M4" s="217"/>
    </row>
    <row r="5" spans="1:13" ht="30" x14ac:dyDescent="0.25">
      <c r="A5" s="219"/>
      <c r="B5" s="222"/>
      <c r="C5" s="158" t="s">
        <v>46</v>
      </c>
      <c r="D5" s="163" t="s">
        <v>43</v>
      </c>
      <c r="E5" s="44" t="s">
        <v>44</v>
      </c>
      <c r="F5" s="155" t="s">
        <v>3</v>
      </c>
      <c r="G5" s="115" t="s">
        <v>4</v>
      </c>
      <c r="H5" s="156" t="s">
        <v>5</v>
      </c>
      <c r="I5" s="157" t="s">
        <v>58</v>
      </c>
      <c r="J5" s="88" t="s">
        <v>56</v>
      </c>
      <c r="K5" s="45" t="s">
        <v>57</v>
      </c>
      <c r="L5" s="127" t="s">
        <v>89</v>
      </c>
      <c r="M5" s="135" t="s">
        <v>86</v>
      </c>
    </row>
    <row r="6" spans="1:13" x14ac:dyDescent="0.25">
      <c r="A6" s="220"/>
      <c r="B6" s="223"/>
      <c r="C6" s="159" t="s">
        <v>25</v>
      </c>
      <c r="D6" s="164" t="s">
        <v>25</v>
      </c>
      <c r="E6" s="34" t="s">
        <v>25</v>
      </c>
      <c r="F6" s="80" t="s">
        <v>25</v>
      </c>
      <c r="G6" s="73" t="s">
        <v>25</v>
      </c>
      <c r="H6" s="116" t="s">
        <v>25</v>
      </c>
      <c r="I6" s="117" t="s">
        <v>25</v>
      </c>
      <c r="J6" s="37" t="s">
        <v>25</v>
      </c>
      <c r="K6" s="23" t="s">
        <v>26</v>
      </c>
      <c r="L6" s="181" t="s">
        <v>26</v>
      </c>
      <c r="M6" s="24" t="s">
        <v>26</v>
      </c>
    </row>
    <row r="7" spans="1:13" s="38" customFormat="1" x14ac:dyDescent="0.25">
      <c r="A7" s="46" t="s">
        <v>7</v>
      </c>
      <c r="B7" s="49" t="s">
        <v>1</v>
      </c>
      <c r="C7" s="165">
        <f>C18+D18-F18</f>
        <v>0</v>
      </c>
      <c r="D7" s="102"/>
      <c r="E7" s="57"/>
      <c r="F7" s="81">
        <f>C7-D7-E7</f>
        <v>0</v>
      </c>
      <c r="G7" s="74"/>
      <c r="H7" s="56"/>
      <c r="I7" s="118"/>
      <c r="J7" s="89"/>
      <c r="K7" s="60"/>
      <c r="L7" s="176"/>
      <c r="M7" s="61"/>
    </row>
    <row r="8" spans="1:13" s="38" customFormat="1" x14ac:dyDescent="0.25">
      <c r="A8" s="47" t="s">
        <v>8</v>
      </c>
      <c r="B8" s="50" t="s">
        <v>1</v>
      </c>
      <c r="C8" s="166">
        <f t="shared" ref="C8:C12" si="0">C19+D19-F19</f>
        <v>0</v>
      </c>
      <c r="D8" s="41"/>
      <c r="E8" s="26"/>
      <c r="F8" s="82">
        <f t="shared" ref="F8:F12" si="1">C8-D8-E8</f>
        <v>0</v>
      </c>
      <c r="G8" s="75"/>
      <c r="H8" s="25"/>
      <c r="I8" s="119"/>
      <c r="J8" s="90"/>
      <c r="K8" s="39"/>
      <c r="L8" s="177"/>
      <c r="M8" s="62"/>
    </row>
    <row r="9" spans="1:13" s="38" customFormat="1" x14ac:dyDescent="0.25">
      <c r="A9" s="47" t="s">
        <v>9</v>
      </c>
      <c r="B9" s="50" t="s">
        <v>1</v>
      </c>
      <c r="C9" s="166">
        <f t="shared" si="0"/>
        <v>0</v>
      </c>
      <c r="D9" s="41"/>
      <c r="E9" s="26"/>
      <c r="F9" s="82">
        <f t="shared" si="1"/>
        <v>0</v>
      </c>
      <c r="G9" s="75"/>
      <c r="H9" s="25"/>
      <c r="I9" s="119"/>
      <c r="J9" s="90"/>
      <c r="K9" s="39"/>
      <c r="L9" s="177"/>
      <c r="M9" s="62"/>
    </row>
    <row r="10" spans="1:13" s="38" customFormat="1" x14ac:dyDescent="0.25">
      <c r="A10" s="47" t="s">
        <v>10</v>
      </c>
      <c r="B10" s="50" t="s">
        <v>2</v>
      </c>
      <c r="C10" s="166">
        <f t="shared" si="0"/>
        <v>0</v>
      </c>
      <c r="D10" s="41"/>
      <c r="E10" s="26"/>
      <c r="F10" s="82">
        <f t="shared" si="1"/>
        <v>0</v>
      </c>
      <c r="G10" s="75"/>
      <c r="H10" s="25"/>
      <c r="I10" s="119"/>
      <c r="J10" s="90"/>
      <c r="K10" s="39"/>
      <c r="L10" s="177"/>
      <c r="M10" s="62"/>
    </row>
    <row r="11" spans="1:13" s="38" customFormat="1" x14ac:dyDescent="0.25">
      <c r="A11" s="47" t="s">
        <v>11</v>
      </c>
      <c r="B11" s="51" t="s">
        <v>2</v>
      </c>
      <c r="C11" s="166">
        <f t="shared" si="0"/>
        <v>0</v>
      </c>
      <c r="D11" s="41"/>
      <c r="E11" s="26"/>
      <c r="F11" s="82">
        <f t="shared" si="1"/>
        <v>0</v>
      </c>
      <c r="G11" s="75"/>
      <c r="H11" s="25"/>
      <c r="I11" s="119"/>
      <c r="J11" s="90"/>
      <c r="K11" s="39"/>
      <c r="L11" s="177"/>
      <c r="M11" s="62"/>
    </row>
    <row r="12" spans="1:13" s="38" customFormat="1" ht="15.75" thickBot="1" x14ac:dyDescent="0.3">
      <c r="A12" s="48" t="s">
        <v>6</v>
      </c>
      <c r="B12" s="100" t="s">
        <v>2</v>
      </c>
      <c r="C12" s="167">
        <f t="shared" si="0"/>
        <v>0</v>
      </c>
      <c r="D12" s="103"/>
      <c r="E12" s="96"/>
      <c r="F12" s="83">
        <f t="shared" si="1"/>
        <v>0</v>
      </c>
      <c r="G12" s="97"/>
      <c r="H12" s="94"/>
      <c r="I12" s="120"/>
      <c r="J12" s="98"/>
      <c r="K12" s="99"/>
      <c r="L12" s="178"/>
      <c r="M12" s="175"/>
    </row>
    <row r="13" spans="1:13" s="18" customFormat="1" ht="15.75" thickBot="1" x14ac:dyDescent="0.3">
      <c r="A13" s="224"/>
      <c r="B13" s="225"/>
      <c r="C13" s="168">
        <f>SUM(C7:C12)</f>
        <v>0</v>
      </c>
      <c r="D13" s="36">
        <f t="shared" ref="D13:E13" si="2">SUM(D7:D12)</f>
        <v>0</v>
      </c>
      <c r="E13" s="32">
        <f t="shared" si="2"/>
        <v>0</v>
      </c>
      <c r="F13" s="84">
        <f>SUM(F7:F12)</f>
        <v>0</v>
      </c>
      <c r="G13" s="78">
        <f t="shared" ref="G13" si="3">SUM(G7:G12)</f>
        <v>0</v>
      </c>
      <c r="H13" s="31">
        <f>SUM(H7:H12)</f>
        <v>0</v>
      </c>
      <c r="I13" s="121">
        <f>IF(H13&lt;=0.2*F13,H13,0.2*F13)</f>
        <v>0</v>
      </c>
      <c r="J13" s="36">
        <f>SUM(J7:J12)</f>
        <v>0</v>
      </c>
      <c r="K13" s="31">
        <f>SUM(K7:K12)</f>
        <v>0</v>
      </c>
      <c r="L13" s="179">
        <f>SUM(L7:L12)</f>
        <v>0</v>
      </c>
      <c r="M13" s="180">
        <f>SUM(M7:M12)</f>
        <v>0</v>
      </c>
    </row>
    <row r="14" spans="1:13" ht="15.75" thickBot="1" x14ac:dyDescent="0.3"/>
    <row r="15" spans="1:13" ht="38.25" customHeight="1" x14ac:dyDescent="0.25">
      <c r="A15" s="218" t="s">
        <v>0</v>
      </c>
      <c r="B15" s="228" t="s">
        <v>12</v>
      </c>
      <c r="C15" s="213" t="s">
        <v>75</v>
      </c>
      <c r="D15" s="215" t="s">
        <v>59</v>
      </c>
      <c r="E15" s="216"/>
      <c r="F15" s="216"/>
      <c r="G15" s="216"/>
      <c r="H15" s="216"/>
      <c r="I15" s="216"/>
      <c r="J15" s="216"/>
      <c r="K15" s="216"/>
      <c r="L15" s="217"/>
    </row>
    <row r="16" spans="1:13" ht="90" customHeight="1" x14ac:dyDescent="0.25">
      <c r="A16" s="219"/>
      <c r="B16" s="229"/>
      <c r="C16" s="214"/>
      <c r="D16" s="148" t="s">
        <v>76</v>
      </c>
      <c r="E16" s="104"/>
      <c r="F16" s="148" t="s">
        <v>77</v>
      </c>
      <c r="G16" s="148"/>
      <c r="H16" s="147" t="s">
        <v>83</v>
      </c>
      <c r="I16" s="105" t="s">
        <v>78</v>
      </c>
      <c r="J16" s="105" t="s">
        <v>79</v>
      </c>
      <c r="K16" s="106" t="s">
        <v>65</v>
      </c>
      <c r="L16" s="107" t="s">
        <v>66</v>
      </c>
    </row>
    <row r="17" spans="1:17" x14ac:dyDescent="0.25">
      <c r="A17" s="220"/>
      <c r="B17" s="230"/>
      <c r="C17" s="52" t="s">
        <v>25</v>
      </c>
      <c r="D17" s="33" t="s">
        <v>25</v>
      </c>
      <c r="E17" s="33" t="s">
        <v>25</v>
      </c>
      <c r="F17" s="34" t="s">
        <v>25</v>
      </c>
      <c r="G17" s="34" t="s">
        <v>25</v>
      </c>
      <c r="H17" s="33" t="s">
        <v>25</v>
      </c>
      <c r="I17" s="101" t="s">
        <v>25</v>
      </c>
      <c r="J17" s="101" t="s">
        <v>25</v>
      </c>
      <c r="K17" s="101" t="s">
        <v>25</v>
      </c>
      <c r="L17" s="70" t="s">
        <v>25</v>
      </c>
    </row>
    <row r="18" spans="1:17" s="38" customFormat="1" x14ac:dyDescent="0.25">
      <c r="A18" s="46" t="s">
        <v>7</v>
      </c>
      <c r="B18" s="66" t="s">
        <v>1</v>
      </c>
      <c r="C18" s="59"/>
      <c r="D18" s="58"/>
      <c r="E18" s="56"/>
      <c r="F18" s="56"/>
      <c r="G18" s="102"/>
      <c r="H18" s="56"/>
      <c r="I18" s="56"/>
      <c r="J18" s="56"/>
      <c r="K18" s="56"/>
      <c r="L18" s="71"/>
    </row>
    <row r="19" spans="1:17" s="38" customFormat="1" x14ac:dyDescent="0.25">
      <c r="A19" s="47" t="s">
        <v>8</v>
      </c>
      <c r="B19" s="67" t="s">
        <v>1</v>
      </c>
      <c r="C19" s="146"/>
      <c r="D19" s="40"/>
      <c r="E19" s="25"/>
      <c r="F19" s="25"/>
      <c r="G19" s="41"/>
      <c r="H19" s="25"/>
      <c r="I19" s="25"/>
      <c r="J19" s="25"/>
      <c r="K19" s="25"/>
      <c r="L19" s="72"/>
    </row>
    <row r="20" spans="1:17" s="38" customFormat="1" x14ac:dyDescent="0.25">
      <c r="A20" s="47" t="s">
        <v>9</v>
      </c>
      <c r="B20" s="67" t="s">
        <v>1</v>
      </c>
      <c r="C20" s="53"/>
      <c r="D20" s="40"/>
      <c r="E20" s="25"/>
      <c r="F20" s="25"/>
      <c r="G20" s="41"/>
      <c r="H20" s="25"/>
      <c r="I20" s="25"/>
      <c r="J20" s="25"/>
      <c r="K20" s="25"/>
      <c r="L20" s="72"/>
    </row>
    <row r="21" spans="1:17" s="38" customFormat="1" x14ac:dyDescent="0.25">
      <c r="A21" s="47" t="s">
        <v>10</v>
      </c>
      <c r="B21" s="67" t="s">
        <v>2</v>
      </c>
      <c r="C21" s="53"/>
      <c r="D21" s="40"/>
      <c r="E21" s="25"/>
      <c r="F21" s="25"/>
      <c r="G21" s="41"/>
      <c r="H21" s="25"/>
      <c r="I21" s="25"/>
      <c r="J21" s="25"/>
      <c r="K21" s="25"/>
      <c r="L21" s="72"/>
    </row>
    <row r="22" spans="1:17" s="38" customFormat="1" x14ac:dyDescent="0.25">
      <c r="A22" s="47" t="s">
        <v>11</v>
      </c>
      <c r="B22" s="68" t="s">
        <v>2</v>
      </c>
      <c r="C22" s="53"/>
      <c r="D22" s="40"/>
      <c r="E22" s="25"/>
      <c r="F22" s="25"/>
      <c r="G22" s="41"/>
      <c r="H22" s="25"/>
      <c r="I22" s="25"/>
      <c r="J22" s="25"/>
      <c r="K22" s="25"/>
      <c r="L22" s="72"/>
    </row>
    <row r="23" spans="1:17" s="38" customFormat="1" ht="15.75" thickBot="1" x14ac:dyDescent="0.3">
      <c r="A23" s="48" t="s">
        <v>6</v>
      </c>
      <c r="B23" s="149" t="s">
        <v>2</v>
      </c>
      <c r="C23" s="92"/>
      <c r="D23" s="93"/>
      <c r="E23" s="94"/>
      <c r="F23" s="94"/>
      <c r="G23" s="103"/>
      <c r="H23" s="94"/>
      <c r="I23" s="94"/>
      <c r="J23" s="94"/>
      <c r="K23" s="94"/>
      <c r="L23" s="95"/>
    </row>
    <row r="24" spans="1:17" s="18" customFormat="1" ht="15.75" thickBot="1" x14ac:dyDescent="0.3">
      <c r="A24" s="224"/>
      <c r="B24" s="225"/>
      <c r="C24" s="54">
        <f t="shared" ref="C24:L24" si="4">SUM(C18:C23)</f>
        <v>0</v>
      </c>
      <c r="D24" s="35">
        <f t="shared" si="4"/>
        <v>0</v>
      </c>
      <c r="E24" s="31">
        <f t="shared" si="4"/>
        <v>0</v>
      </c>
      <c r="F24" s="31">
        <f t="shared" si="4"/>
        <v>0</v>
      </c>
      <c r="G24" s="31">
        <f t="shared" si="4"/>
        <v>0</v>
      </c>
      <c r="H24" s="31">
        <f t="shared" si="4"/>
        <v>0</v>
      </c>
      <c r="I24" s="35">
        <f t="shared" si="4"/>
        <v>0</v>
      </c>
      <c r="J24" s="35">
        <f t="shared" si="4"/>
        <v>0</v>
      </c>
      <c r="K24" s="35">
        <f t="shared" si="4"/>
        <v>0</v>
      </c>
      <c r="L24" s="150">
        <f t="shared" si="4"/>
        <v>0</v>
      </c>
    </row>
    <row r="25" spans="1:17" x14ac:dyDescent="0.25">
      <c r="A25" s="20"/>
      <c r="B25" s="20"/>
      <c r="C25" s="21"/>
      <c r="D25" s="21"/>
      <c r="E25" s="21"/>
      <c r="F25" s="21"/>
      <c r="G25" s="21"/>
      <c r="H25" s="21"/>
      <c r="I25" s="21"/>
      <c r="J25" s="21"/>
      <c r="K25" s="21"/>
      <c r="L25" s="21"/>
      <c r="M25" s="21"/>
      <c r="N25" s="21"/>
      <c r="O25" s="21"/>
      <c r="P25" s="21"/>
      <c r="Q25" s="21"/>
    </row>
  </sheetData>
  <sheetProtection selectLockedCells="1"/>
  <mergeCells count="11">
    <mergeCell ref="A2:B2"/>
    <mergeCell ref="A3:B3"/>
    <mergeCell ref="A24:B24"/>
    <mergeCell ref="A15:A17"/>
    <mergeCell ref="B15:B17"/>
    <mergeCell ref="C15:C16"/>
    <mergeCell ref="D15:L15"/>
    <mergeCell ref="A4:A6"/>
    <mergeCell ref="B4:B6"/>
    <mergeCell ref="A13:B13"/>
    <mergeCell ref="C4:M4"/>
  </mergeCells>
  <printOptions horizontalCentered="1"/>
  <pageMargins left="0.11811023622047245" right="0.11811023622047245" top="0.15748031496062992" bottom="0.15748031496062992" header="0.11811023622047245" footer="0.11811023622047245"/>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topLeftCell="B3" zoomScale="80" zoomScaleNormal="80" workbookViewId="0">
      <selection activeCell="L19" sqref="L19"/>
    </sheetView>
  </sheetViews>
  <sheetFormatPr defaultColWidth="9.140625" defaultRowHeight="15" x14ac:dyDescent="0.25"/>
  <cols>
    <col min="1" max="1" width="52.42578125" style="17" bestFit="1" customWidth="1"/>
    <col min="2" max="2" width="21" style="17" bestFit="1" customWidth="1"/>
    <col min="3" max="3" width="21.140625" style="18" customWidth="1"/>
    <col min="4" max="11" width="19.140625" style="18" customWidth="1"/>
    <col min="12" max="12" width="22.5703125" style="17" customWidth="1"/>
    <col min="13" max="13" width="16" style="17" bestFit="1" customWidth="1"/>
    <col min="14" max="16" width="15.28515625" style="17" customWidth="1"/>
    <col min="17" max="16384" width="9.140625" style="17"/>
  </cols>
  <sheetData>
    <row r="1" spans="1:13" ht="19.899999999999999" customHeight="1" x14ac:dyDescent="0.25">
      <c r="A1" s="91" t="s">
        <v>61</v>
      </c>
    </row>
    <row r="2" spans="1:13" ht="19.899999999999999" customHeight="1" x14ac:dyDescent="0.25">
      <c r="A2" s="227" t="s">
        <v>40</v>
      </c>
      <c r="B2" s="227"/>
    </row>
    <row r="3" spans="1:13" ht="19.899999999999999" customHeight="1" thickBot="1" x14ac:dyDescent="0.3">
      <c r="L3" s="19"/>
    </row>
    <row r="4" spans="1:13" ht="38.25" customHeight="1" x14ac:dyDescent="0.25">
      <c r="A4" s="218" t="s">
        <v>0</v>
      </c>
      <c r="B4" s="228" t="s">
        <v>12</v>
      </c>
      <c r="C4" s="226" t="s">
        <v>55</v>
      </c>
      <c r="D4" s="216"/>
      <c r="E4" s="216"/>
      <c r="F4" s="216"/>
      <c r="G4" s="216"/>
      <c r="H4" s="216"/>
      <c r="I4" s="216"/>
      <c r="J4" s="216"/>
      <c r="K4" s="216"/>
      <c r="L4" s="216"/>
      <c r="M4" s="217"/>
    </row>
    <row r="5" spans="1:13" ht="30" x14ac:dyDescent="0.25">
      <c r="A5" s="219"/>
      <c r="B5" s="229"/>
      <c r="C5" s="158" t="s">
        <v>46</v>
      </c>
      <c r="D5" s="44" t="s">
        <v>43</v>
      </c>
      <c r="E5" s="44" t="s">
        <v>44</v>
      </c>
      <c r="F5" s="155" t="s">
        <v>3</v>
      </c>
      <c r="G5" s="115" t="s">
        <v>4</v>
      </c>
      <c r="H5" s="182" t="s">
        <v>5</v>
      </c>
      <c r="I5" s="155" t="s">
        <v>58</v>
      </c>
      <c r="J5" s="88" t="s">
        <v>56</v>
      </c>
      <c r="K5" s="45" t="s">
        <v>57</v>
      </c>
      <c r="L5" s="127" t="s">
        <v>89</v>
      </c>
      <c r="M5" s="135" t="s">
        <v>86</v>
      </c>
    </row>
    <row r="6" spans="1:13" x14ac:dyDescent="0.25">
      <c r="A6" s="220"/>
      <c r="B6" s="230"/>
      <c r="C6" s="159" t="s">
        <v>25</v>
      </c>
      <c r="D6" s="33" t="s">
        <v>25</v>
      </c>
      <c r="E6" s="34" t="s">
        <v>25</v>
      </c>
      <c r="F6" s="80" t="s">
        <v>25</v>
      </c>
      <c r="G6" s="73" t="s">
        <v>25</v>
      </c>
      <c r="H6" s="101" t="s">
        <v>25</v>
      </c>
      <c r="I6" s="80" t="s">
        <v>25</v>
      </c>
      <c r="J6" s="37" t="s">
        <v>25</v>
      </c>
      <c r="K6" s="23" t="s">
        <v>26</v>
      </c>
      <c r="L6" s="181" t="s">
        <v>26</v>
      </c>
      <c r="M6" s="24" t="s">
        <v>26</v>
      </c>
    </row>
    <row r="7" spans="1:13" s="38" customFormat="1" x14ac:dyDescent="0.25">
      <c r="A7" s="46" t="s">
        <v>13</v>
      </c>
      <c r="B7" s="66" t="s">
        <v>2</v>
      </c>
      <c r="C7" s="160">
        <f>C24+D24-F24</f>
        <v>0</v>
      </c>
      <c r="D7" s="56"/>
      <c r="E7" s="57"/>
      <c r="F7" s="81">
        <f t="shared" ref="F7:F18" si="0">C7-D7-E7</f>
        <v>0</v>
      </c>
      <c r="G7" s="74"/>
      <c r="H7" s="123"/>
      <c r="I7" s="81"/>
      <c r="J7" s="89"/>
      <c r="K7" s="60"/>
      <c r="L7" s="128"/>
      <c r="M7" s="61"/>
    </row>
    <row r="8" spans="1:13" s="38" customFormat="1" x14ac:dyDescent="0.25">
      <c r="A8" s="47" t="s">
        <v>14</v>
      </c>
      <c r="B8" s="67" t="s">
        <v>2</v>
      </c>
      <c r="C8" s="161">
        <f t="shared" ref="C8:C18" si="1">C25+D25-F25</f>
        <v>0</v>
      </c>
      <c r="D8" s="25"/>
      <c r="E8" s="26"/>
      <c r="F8" s="82">
        <f t="shared" si="0"/>
        <v>0</v>
      </c>
      <c r="G8" s="75"/>
      <c r="H8" s="124"/>
      <c r="I8" s="82"/>
      <c r="J8" s="90"/>
      <c r="K8" s="39"/>
      <c r="L8" s="129"/>
      <c r="M8" s="62"/>
    </row>
    <row r="9" spans="1:13" s="38" customFormat="1" x14ac:dyDescent="0.25">
      <c r="A9" s="47" t="s">
        <v>41</v>
      </c>
      <c r="B9" s="67" t="s">
        <v>1</v>
      </c>
      <c r="C9" s="161">
        <f t="shared" si="1"/>
        <v>0</v>
      </c>
      <c r="D9" s="25"/>
      <c r="E9" s="26"/>
      <c r="F9" s="82">
        <f t="shared" si="0"/>
        <v>0</v>
      </c>
      <c r="G9" s="75"/>
      <c r="H9" s="124"/>
      <c r="I9" s="82"/>
      <c r="J9" s="90"/>
      <c r="K9" s="39"/>
      <c r="L9" s="129"/>
      <c r="M9" s="62"/>
    </row>
    <row r="10" spans="1:13" s="38" customFormat="1" x14ac:dyDescent="0.25">
      <c r="A10" s="47" t="s">
        <v>15</v>
      </c>
      <c r="B10" s="67" t="s">
        <v>1</v>
      </c>
      <c r="C10" s="161">
        <f t="shared" si="1"/>
        <v>0</v>
      </c>
      <c r="D10" s="25"/>
      <c r="E10" s="26"/>
      <c r="F10" s="82">
        <f t="shared" si="0"/>
        <v>0</v>
      </c>
      <c r="G10" s="75"/>
      <c r="H10" s="124"/>
      <c r="I10" s="82"/>
      <c r="J10" s="90"/>
      <c r="K10" s="39"/>
      <c r="L10" s="129"/>
      <c r="M10" s="62"/>
    </row>
    <row r="11" spans="1:13" s="38" customFormat="1" x14ac:dyDescent="0.25">
      <c r="A11" s="47" t="s">
        <v>16</v>
      </c>
      <c r="B11" s="68" t="s">
        <v>24</v>
      </c>
      <c r="C11" s="161">
        <f t="shared" si="1"/>
        <v>0</v>
      </c>
      <c r="D11" s="25"/>
      <c r="E11" s="26"/>
      <c r="F11" s="82">
        <f t="shared" si="0"/>
        <v>0</v>
      </c>
      <c r="G11" s="75"/>
      <c r="H11" s="124"/>
      <c r="I11" s="82"/>
      <c r="J11" s="90"/>
      <c r="K11" s="39"/>
      <c r="L11" s="129"/>
      <c r="M11" s="62"/>
    </row>
    <row r="12" spans="1:13" s="38" customFormat="1" x14ac:dyDescent="0.25">
      <c r="A12" s="47" t="s">
        <v>17</v>
      </c>
      <c r="B12" s="68" t="s">
        <v>24</v>
      </c>
      <c r="C12" s="161">
        <f t="shared" si="1"/>
        <v>0</v>
      </c>
      <c r="D12" s="25"/>
      <c r="E12" s="26"/>
      <c r="F12" s="82">
        <f t="shared" si="0"/>
        <v>0</v>
      </c>
      <c r="G12" s="75"/>
      <c r="H12" s="124"/>
      <c r="I12" s="82"/>
      <c r="J12" s="90"/>
      <c r="K12" s="39"/>
      <c r="L12" s="129"/>
      <c r="M12" s="62"/>
    </row>
    <row r="13" spans="1:13" s="38" customFormat="1" x14ac:dyDescent="0.25">
      <c r="A13" s="47" t="s">
        <v>18</v>
      </c>
      <c r="B13" s="67" t="s">
        <v>2</v>
      </c>
      <c r="C13" s="161">
        <f t="shared" si="1"/>
        <v>0</v>
      </c>
      <c r="D13" s="25"/>
      <c r="E13" s="26"/>
      <c r="F13" s="82">
        <f t="shared" si="0"/>
        <v>0</v>
      </c>
      <c r="G13" s="75"/>
      <c r="H13" s="124"/>
      <c r="I13" s="86"/>
      <c r="J13" s="41"/>
      <c r="K13" s="25"/>
      <c r="L13" s="130"/>
      <c r="M13" s="62"/>
    </row>
    <row r="14" spans="1:13" s="38" customFormat="1" x14ac:dyDescent="0.25">
      <c r="A14" s="47" t="s">
        <v>19</v>
      </c>
      <c r="B14" s="67" t="s">
        <v>2</v>
      </c>
      <c r="C14" s="161">
        <f t="shared" si="1"/>
        <v>0</v>
      </c>
      <c r="D14" s="25"/>
      <c r="E14" s="26"/>
      <c r="F14" s="82">
        <f t="shared" si="0"/>
        <v>0</v>
      </c>
      <c r="G14" s="75"/>
      <c r="H14" s="124"/>
      <c r="I14" s="86"/>
      <c r="J14" s="41"/>
      <c r="K14" s="25"/>
      <c r="L14" s="130"/>
      <c r="M14" s="62"/>
    </row>
    <row r="15" spans="1:13" s="38" customFormat="1" x14ac:dyDescent="0.25">
      <c r="A15" s="47" t="s">
        <v>20</v>
      </c>
      <c r="B15" s="67" t="s">
        <v>2</v>
      </c>
      <c r="C15" s="161">
        <f t="shared" si="1"/>
        <v>0</v>
      </c>
      <c r="D15" s="25"/>
      <c r="E15" s="26"/>
      <c r="F15" s="82">
        <f t="shared" si="0"/>
        <v>0</v>
      </c>
      <c r="G15" s="75"/>
      <c r="H15" s="124"/>
      <c r="I15" s="86"/>
      <c r="J15" s="41"/>
      <c r="K15" s="25"/>
      <c r="L15" s="130"/>
      <c r="M15" s="62"/>
    </row>
    <row r="16" spans="1:13" s="38" customFormat="1" x14ac:dyDescent="0.25">
      <c r="A16" s="47" t="s">
        <v>21</v>
      </c>
      <c r="B16" s="67" t="s">
        <v>2</v>
      </c>
      <c r="C16" s="169">
        <f t="shared" si="1"/>
        <v>0</v>
      </c>
      <c r="D16" s="27"/>
      <c r="E16" s="28"/>
      <c r="F16" s="82">
        <f t="shared" si="0"/>
        <v>0</v>
      </c>
      <c r="G16" s="76"/>
      <c r="H16" s="125"/>
      <c r="I16" s="86"/>
      <c r="J16" s="42"/>
      <c r="K16" s="27"/>
      <c r="L16" s="131"/>
      <c r="M16" s="62"/>
    </row>
    <row r="17" spans="1:15" s="38" customFormat="1" x14ac:dyDescent="0.25">
      <c r="A17" s="47" t="s">
        <v>22</v>
      </c>
      <c r="B17" s="67" t="s">
        <v>2</v>
      </c>
      <c r="C17" s="169">
        <f t="shared" si="1"/>
        <v>0</v>
      </c>
      <c r="D17" s="27"/>
      <c r="E17" s="28"/>
      <c r="F17" s="82">
        <f t="shared" si="0"/>
        <v>0</v>
      </c>
      <c r="G17" s="76"/>
      <c r="H17" s="125"/>
      <c r="I17" s="86"/>
      <c r="J17" s="42"/>
      <c r="K17" s="27"/>
      <c r="L17" s="131"/>
      <c r="M17" s="62"/>
    </row>
    <row r="18" spans="1:15" s="38" customFormat="1" ht="15.75" thickBot="1" x14ac:dyDescent="0.3">
      <c r="A18" s="48" t="s">
        <v>23</v>
      </c>
      <c r="B18" s="69" t="s">
        <v>2</v>
      </c>
      <c r="C18" s="170">
        <f t="shared" si="1"/>
        <v>0</v>
      </c>
      <c r="D18" s="29"/>
      <c r="E18" s="30"/>
      <c r="F18" s="83">
        <f t="shared" si="0"/>
        <v>0</v>
      </c>
      <c r="G18" s="77"/>
      <c r="H18" s="126"/>
      <c r="I18" s="87"/>
      <c r="J18" s="43"/>
      <c r="K18" s="29"/>
      <c r="L18" s="172"/>
      <c r="M18" s="173"/>
    </row>
    <row r="19" spans="1:15" s="18" customFormat="1" ht="15.75" thickBot="1" x14ac:dyDescent="0.3">
      <c r="A19" s="224"/>
      <c r="B19" s="225"/>
      <c r="C19" s="162">
        <f t="shared" ref="C19:H19" si="2">SUM(C7:C18)</f>
        <v>0</v>
      </c>
      <c r="D19" s="31">
        <f t="shared" si="2"/>
        <v>0</v>
      </c>
      <c r="E19" s="32">
        <f t="shared" si="2"/>
        <v>0</v>
      </c>
      <c r="F19" s="84">
        <f t="shared" si="2"/>
        <v>0</v>
      </c>
      <c r="G19" s="85">
        <f t="shared" si="2"/>
        <v>0</v>
      </c>
      <c r="H19" s="139">
        <f t="shared" si="2"/>
        <v>0</v>
      </c>
      <c r="I19" s="84">
        <f>IF(H19&lt;=0.2*F19,H19,0.2*F19)</f>
        <v>0</v>
      </c>
      <c r="J19" s="36">
        <f>SUM(J7:J18)</f>
        <v>0</v>
      </c>
      <c r="K19" s="31">
        <f>SUM(K7:K18)</f>
        <v>0</v>
      </c>
      <c r="L19" s="171">
        <f>SUM(L7:L18)</f>
        <v>0</v>
      </c>
      <c r="M19" s="174">
        <f>SUM(M7:M18)</f>
        <v>0</v>
      </c>
    </row>
    <row r="20" spans="1:15" ht="15.75" thickBot="1" x14ac:dyDescent="0.3">
      <c r="A20" s="20"/>
      <c r="B20" s="20"/>
      <c r="C20" s="21"/>
      <c r="D20" s="21"/>
      <c r="E20" s="21"/>
      <c r="F20" s="21"/>
      <c r="G20" s="21"/>
      <c r="H20" s="21"/>
      <c r="I20" s="21"/>
      <c r="J20" s="21"/>
      <c r="K20" s="21"/>
      <c r="L20" s="21"/>
      <c r="M20" s="21"/>
      <c r="N20" s="21"/>
      <c r="O20" s="22"/>
    </row>
    <row r="21" spans="1:15" ht="38.25" customHeight="1" x14ac:dyDescent="0.25">
      <c r="A21" s="218" t="s">
        <v>0</v>
      </c>
      <c r="B21" s="221" t="s">
        <v>12</v>
      </c>
      <c r="C21" s="213" t="s">
        <v>75</v>
      </c>
      <c r="D21" s="215" t="s">
        <v>59</v>
      </c>
      <c r="E21" s="216"/>
      <c r="F21" s="216"/>
      <c r="G21" s="216"/>
      <c r="H21" s="216"/>
      <c r="I21" s="216"/>
      <c r="J21" s="216"/>
      <c r="K21" s="216"/>
      <c r="L21" s="217"/>
    </row>
    <row r="22" spans="1:15" ht="77.25" customHeight="1" x14ac:dyDescent="0.25">
      <c r="A22" s="219"/>
      <c r="B22" s="222"/>
      <c r="C22" s="214"/>
      <c r="D22" s="148" t="s">
        <v>76</v>
      </c>
      <c r="E22" s="104"/>
      <c r="F22" s="148" t="s">
        <v>77</v>
      </c>
      <c r="G22" s="148"/>
      <c r="H22" s="147" t="s">
        <v>83</v>
      </c>
      <c r="I22" s="105" t="s">
        <v>78</v>
      </c>
      <c r="J22" s="105" t="s">
        <v>79</v>
      </c>
      <c r="K22" s="106" t="s">
        <v>65</v>
      </c>
      <c r="L22" s="107" t="s">
        <v>66</v>
      </c>
    </row>
    <row r="23" spans="1:15" x14ac:dyDescent="0.25">
      <c r="A23" s="220"/>
      <c r="B23" s="223"/>
      <c r="C23" s="52" t="s">
        <v>25</v>
      </c>
      <c r="D23" s="33" t="s">
        <v>25</v>
      </c>
      <c r="E23" s="33" t="s">
        <v>25</v>
      </c>
      <c r="F23" s="33" t="s">
        <v>25</v>
      </c>
      <c r="G23" s="33" t="s">
        <v>25</v>
      </c>
      <c r="H23" s="33" t="s">
        <v>25</v>
      </c>
      <c r="I23" s="101" t="s">
        <v>25</v>
      </c>
      <c r="J23" s="101" t="s">
        <v>25</v>
      </c>
      <c r="K23" s="101" t="s">
        <v>25</v>
      </c>
      <c r="L23" s="151" t="s">
        <v>25</v>
      </c>
    </row>
    <row r="24" spans="1:15" s="38" customFormat="1" x14ac:dyDescent="0.25">
      <c r="A24" s="46" t="s">
        <v>13</v>
      </c>
      <c r="B24" s="49" t="s">
        <v>2</v>
      </c>
      <c r="C24" s="59"/>
      <c r="D24" s="58"/>
      <c r="E24" s="56"/>
      <c r="F24" s="56"/>
      <c r="G24" s="102"/>
      <c r="H24" s="56"/>
      <c r="I24" s="56"/>
      <c r="J24" s="56"/>
      <c r="K24" s="56"/>
      <c r="L24" s="71"/>
    </row>
    <row r="25" spans="1:15" s="38" customFormat="1" x14ac:dyDescent="0.25">
      <c r="A25" s="47" t="s">
        <v>14</v>
      </c>
      <c r="B25" s="50" t="s">
        <v>2</v>
      </c>
      <c r="C25" s="146"/>
      <c r="D25" s="40"/>
      <c r="E25" s="25"/>
      <c r="F25" s="25"/>
      <c r="G25" s="41"/>
      <c r="H25" s="25"/>
      <c r="I25" s="25"/>
      <c r="J25" s="25"/>
      <c r="K25" s="25"/>
      <c r="L25" s="72"/>
    </row>
    <row r="26" spans="1:15" s="38" customFormat="1" x14ac:dyDescent="0.25">
      <c r="A26" s="47" t="s">
        <v>41</v>
      </c>
      <c r="B26" s="50" t="s">
        <v>1</v>
      </c>
      <c r="C26" s="53"/>
      <c r="D26" s="40"/>
      <c r="E26" s="25"/>
      <c r="F26" s="25"/>
      <c r="G26" s="41"/>
      <c r="H26" s="25"/>
      <c r="I26" s="25"/>
      <c r="J26" s="25"/>
      <c r="K26" s="25"/>
      <c r="L26" s="72"/>
    </row>
    <row r="27" spans="1:15" s="38" customFormat="1" x14ac:dyDescent="0.25">
      <c r="A27" s="47" t="s">
        <v>15</v>
      </c>
      <c r="B27" s="50" t="s">
        <v>1</v>
      </c>
      <c r="C27" s="53"/>
      <c r="D27" s="40"/>
      <c r="E27" s="25"/>
      <c r="F27" s="25"/>
      <c r="G27" s="41"/>
      <c r="H27" s="25"/>
      <c r="I27" s="25"/>
      <c r="J27" s="25"/>
      <c r="K27" s="25"/>
      <c r="L27" s="72"/>
    </row>
    <row r="28" spans="1:15" s="38" customFormat="1" x14ac:dyDescent="0.25">
      <c r="A28" s="47" t="s">
        <v>16</v>
      </c>
      <c r="B28" s="50" t="s">
        <v>24</v>
      </c>
      <c r="C28" s="53"/>
      <c r="D28" s="40"/>
      <c r="E28" s="25"/>
      <c r="F28" s="25"/>
      <c r="G28" s="41"/>
      <c r="H28" s="25"/>
      <c r="I28" s="25"/>
      <c r="J28" s="25"/>
      <c r="K28" s="25"/>
      <c r="L28" s="72"/>
    </row>
    <row r="29" spans="1:15" s="38" customFormat="1" x14ac:dyDescent="0.25">
      <c r="A29" s="47" t="s">
        <v>17</v>
      </c>
      <c r="B29" s="50" t="s">
        <v>24</v>
      </c>
      <c r="C29" s="53"/>
      <c r="D29" s="40"/>
      <c r="E29" s="25"/>
      <c r="F29" s="25"/>
      <c r="G29" s="41"/>
      <c r="H29" s="25"/>
      <c r="I29" s="25"/>
      <c r="J29" s="25"/>
      <c r="K29" s="25"/>
      <c r="L29" s="72"/>
    </row>
    <row r="30" spans="1:15" s="38" customFormat="1" x14ac:dyDescent="0.25">
      <c r="A30" s="47" t="s">
        <v>18</v>
      </c>
      <c r="B30" s="50" t="s">
        <v>2</v>
      </c>
      <c r="C30" s="146"/>
      <c r="D30" s="40"/>
      <c r="E30" s="25"/>
      <c r="F30" s="25"/>
      <c r="G30" s="41"/>
      <c r="H30" s="25"/>
      <c r="I30" s="25"/>
      <c r="J30" s="25"/>
      <c r="K30" s="25"/>
      <c r="L30" s="72"/>
    </row>
    <row r="31" spans="1:15" s="38" customFormat="1" x14ac:dyDescent="0.25">
      <c r="A31" s="47" t="s">
        <v>19</v>
      </c>
      <c r="B31" s="50" t="s">
        <v>2</v>
      </c>
      <c r="C31" s="53"/>
      <c r="D31" s="40"/>
      <c r="E31" s="25"/>
      <c r="F31" s="25"/>
      <c r="G31" s="41"/>
      <c r="H31" s="25"/>
      <c r="I31" s="25"/>
      <c r="J31" s="25"/>
      <c r="K31" s="25"/>
      <c r="L31" s="72"/>
    </row>
    <row r="32" spans="1:15" s="38" customFormat="1" x14ac:dyDescent="0.25">
      <c r="A32" s="47" t="s">
        <v>20</v>
      </c>
      <c r="B32" s="50" t="s">
        <v>2</v>
      </c>
      <c r="C32" s="53"/>
      <c r="D32" s="40"/>
      <c r="E32" s="25"/>
      <c r="F32" s="25"/>
      <c r="G32" s="41"/>
      <c r="H32" s="25"/>
      <c r="I32" s="25"/>
      <c r="J32" s="25"/>
      <c r="K32" s="25"/>
      <c r="L32" s="72"/>
    </row>
    <row r="33" spans="1:17" s="38" customFormat="1" x14ac:dyDescent="0.25">
      <c r="A33" s="47" t="s">
        <v>21</v>
      </c>
      <c r="B33" s="50" t="s">
        <v>2</v>
      </c>
      <c r="C33" s="53"/>
      <c r="D33" s="40"/>
      <c r="E33" s="25"/>
      <c r="F33" s="25"/>
      <c r="G33" s="41"/>
      <c r="H33" s="25"/>
      <c r="I33" s="25"/>
      <c r="J33" s="25"/>
      <c r="K33" s="25"/>
      <c r="L33" s="72"/>
    </row>
    <row r="34" spans="1:17" s="38" customFormat="1" x14ac:dyDescent="0.25">
      <c r="A34" s="47" t="s">
        <v>22</v>
      </c>
      <c r="B34" s="50" t="s">
        <v>2</v>
      </c>
      <c r="C34" s="53"/>
      <c r="D34" s="40"/>
      <c r="E34" s="25"/>
      <c r="F34" s="25"/>
      <c r="G34" s="41"/>
      <c r="H34" s="25"/>
      <c r="I34" s="25"/>
      <c r="J34" s="25"/>
      <c r="K34" s="25"/>
      <c r="L34" s="72"/>
    </row>
    <row r="35" spans="1:17" s="38" customFormat="1" ht="15.75" thickBot="1" x14ac:dyDescent="0.3">
      <c r="A35" s="48" t="s">
        <v>23</v>
      </c>
      <c r="B35" s="108" t="s">
        <v>2</v>
      </c>
      <c r="C35" s="92"/>
      <c r="D35" s="93"/>
      <c r="E35" s="94"/>
      <c r="F35" s="94"/>
      <c r="G35" s="103"/>
      <c r="H35" s="94"/>
      <c r="I35" s="94"/>
      <c r="J35" s="94"/>
      <c r="K35" s="94"/>
      <c r="L35" s="95"/>
    </row>
    <row r="36" spans="1:17" s="18" customFormat="1" ht="15.75" thickBot="1" x14ac:dyDescent="0.3">
      <c r="A36" s="224"/>
      <c r="B36" s="225"/>
      <c r="C36" s="54">
        <f t="shared" ref="C36:H36" si="3">SUM(C24:C35)</f>
        <v>0</v>
      </c>
      <c r="D36" s="35">
        <f t="shared" si="3"/>
        <v>0</v>
      </c>
      <c r="E36" s="31">
        <f t="shared" si="3"/>
        <v>0</v>
      </c>
      <c r="F36" s="31">
        <f t="shared" si="3"/>
        <v>0</v>
      </c>
      <c r="G36" s="31">
        <f t="shared" si="3"/>
        <v>0</v>
      </c>
      <c r="H36" s="31">
        <f t="shared" si="3"/>
        <v>0</v>
      </c>
      <c r="I36" s="35">
        <f t="shared" ref="I36:L36" si="4">SUM(I24:I35)</f>
        <v>0</v>
      </c>
      <c r="J36" s="35">
        <f t="shared" si="4"/>
        <v>0</v>
      </c>
      <c r="K36" s="35">
        <f t="shared" si="4"/>
        <v>0</v>
      </c>
      <c r="L36" s="150">
        <f t="shared" si="4"/>
        <v>0</v>
      </c>
    </row>
    <row r="37" spans="1:17" x14ac:dyDescent="0.25">
      <c r="A37" s="20"/>
      <c r="B37" s="20"/>
      <c r="C37" s="21"/>
      <c r="D37" s="21"/>
      <c r="E37" s="21"/>
      <c r="F37" s="21"/>
      <c r="G37" s="21"/>
      <c r="H37" s="21"/>
      <c r="I37" s="21"/>
      <c r="J37" s="21"/>
      <c r="K37" s="21"/>
      <c r="L37" s="21"/>
      <c r="M37" s="21"/>
      <c r="N37" s="21"/>
      <c r="O37" s="21"/>
      <c r="P37" s="21"/>
      <c r="Q37" s="21"/>
    </row>
  </sheetData>
  <sheetProtection selectLockedCells="1"/>
  <mergeCells count="10">
    <mergeCell ref="C21:C22"/>
    <mergeCell ref="D21:L21"/>
    <mergeCell ref="A36:B36"/>
    <mergeCell ref="A2:B2"/>
    <mergeCell ref="A4:A6"/>
    <mergeCell ref="B4:B6"/>
    <mergeCell ref="A19:B19"/>
    <mergeCell ref="A21:A23"/>
    <mergeCell ref="B21:B23"/>
    <mergeCell ref="C4:M4"/>
  </mergeCells>
  <printOptions horizontalCentered="1"/>
  <pageMargins left="0.11811023622047245" right="0.11811023622047245" top="0.15748031496062992" bottom="0.15748031496062992" header="0.11811023622047245" footer="0.11811023622047245"/>
  <pageSetup paperSize="8"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showGridLines="0" tabSelected="1" topLeftCell="B1" zoomScale="80" zoomScaleNormal="80" workbookViewId="0">
      <selection activeCell="M22" sqref="M22"/>
    </sheetView>
  </sheetViews>
  <sheetFormatPr defaultColWidth="9.140625" defaultRowHeight="15" x14ac:dyDescent="0.25"/>
  <cols>
    <col min="1" max="1" width="52.42578125" style="17" bestFit="1" customWidth="1"/>
    <col min="2" max="2" width="21" style="17" bestFit="1" customWidth="1"/>
    <col min="3" max="3" width="22.42578125" style="18" customWidth="1"/>
    <col min="4" max="11" width="19.140625" style="18" customWidth="1"/>
    <col min="12" max="12" width="24.7109375" style="17" customWidth="1"/>
    <col min="13" max="13" width="19.140625" style="17" customWidth="1"/>
    <col min="14" max="14" width="22.7109375" style="17" bestFit="1" customWidth="1"/>
    <col min="15" max="15" width="16" style="17" bestFit="1" customWidth="1"/>
    <col min="16" max="18" width="15.28515625" style="17" customWidth="1"/>
    <col min="19" max="16384" width="9.140625" style="17"/>
  </cols>
  <sheetData>
    <row r="1" spans="1:13" ht="19.899999999999999" customHeight="1" x14ac:dyDescent="0.25">
      <c r="A1" s="91" t="s">
        <v>61</v>
      </c>
    </row>
    <row r="2" spans="1:13" ht="19.899999999999999" customHeight="1" x14ac:dyDescent="0.25">
      <c r="A2" s="227" t="s">
        <v>60</v>
      </c>
      <c r="B2" s="227"/>
    </row>
    <row r="3" spans="1:13" ht="19.899999999999999" customHeight="1" thickBot="1" x14ac:dyDescent="0.35">
      <c r="A3" s="227"/>
      <c r="B3" s="227"/>
    </row>
    <row r="4" spans="1:13" ht="38.25" customHeight="1" x14ac:dyDescent="0.25">
      <c r="A4" s="218" t="s">
        <v>0</v>
      </c>
      <c r="B4" s="228" t="s">
        <v>12</v>
      </c>
      <c r="C4" s="226" t="s">
        <v>55</v>
      </c>
      <c r="D4" s="216"/>
      <c r="E4" s="216"/>
      <c r="F4" s="216"/>
      <c r="G4" s="216"/>
      <c r="H4" s="216"/>
      <c r="I4" s="216"/>
      <c r="J4" s="216"/>
      <c r="K4" s="216"/>
      <c r="L4" s="216"/>
      <c r="M4" s="217"/>
    </row>
    <row r="5" spans="1:13" ht="30" x14ac:dyDescent="0.25">
      <c r="A5" s="219"/>
      <c r="B5" s="229"/>
      <c r="C5" s="158" t="s">
        <v>46</v>
      </c>
      <c r="D5" s="44" t="s">
        <v>43</v>
      </c>
      <c r="E5" s="44" t="s">
        <v>44</v>
      </c>
      <c r="F5" s="79" t="s">
        <v>3</v>
      </c>
      <c r="G5" s="115" t="s">
        <v>4</v>
      </c>
      <c r="H5" s="122" t="s">
        <v>5</v>
      </c>
      <c r="I5" s="79" t="s">
        <v>58</v>
      </c>
      <c r="J5" s="88" t="s">
        <v>56</v>
      </c>
      <c r="K5" s="45" t="s">
        <v>57</v>
      </c>
      <c r="L5" s="127" t="s">
        <v>89</v>
      </c>
      <c r="M5" s="135" t="s">
        <v>86</v>
      </c>
    </row>
    <row r="6" spans="1:13" x14ac:dyDescent="0.25">
      <c r="A6" s="220"/>
      <c r="B6" s="230"/>
      <c r="C6" s="159" t="s">
        <v>25</v>
      </c>
      <c r="D6" s="33" t="s">
        <v>25</v>
      </c>
      <c r="E6" s="34" t="s">
        <v>25</v>
      </c>
      <c r="F6" s="80" t="s">
        <v>25</v>
      </c>
      <c r="G6" s="73" t="s">
        <v>25</v>
      </c>
      <c r="H6" s="101" t="s">
        <v>25</v>
      </c>
      <c r="I6" s="80" t="s">
        <v>25</v>
      </c>
      <c r="J6" s="37" t="s">
        <v>25</v>
      </c>
      <c r="K6" s="23" t="s">
        <v>26</v>
      </c>
      <c r="L6" s="181" t="s">
        <v>26</v>
      </c>
      <c r="M6" s="24" t="s">
        <v>26</v>
      </c>
    </row>
    <row r="7" spans="1:13" s="38" customFormat="1" x14ac:dyDescent="0.25">
      <c r="A7" s="46" t="s">
        <v>13</v>
      </c>
      <c r="B7" s="66" t="s">
        <v>1</v>
      </c>
      <c r="C7" s="160">
        <f>C24+D24-F24</f>
        <v>0</v>
      </c>
      <c r="D7" s="56"/>
      <c r="E7" s="57"/>
      <c r="F7" s="81">
        <f t="shared" ref="F7:F18" si="0">C7-D7-E7</f>
        <v>0</v>
      </c>
      <c r="G7" s="74"/>
      <c r="H7" s="123"/>
      <c r="I7" s="81"/>
      <c r="J7" s="89"/>
      <c r="K7" s="60"/>
      <c r="L7" s="128"/>
      <c r="M7" s="61"/>
    </row>
    <row r="8" spans="1:13" s="38" customFormat="1" x14ac:dyDescent="0.25">
      <c r="A8" s="47" t="s">
        <v>14</v>
      </c>
      <c r="B8" s="67" t="s">
        <v>24</v>
      </c>
      <c r="C8" s="161">
        <f t="shared" ref="C8:C18" si="1">C25+D25-F25</f>
        <v>0</v>
      </c>
      <c r="D8" s="25"/>
      <c r="E8" s="26"/>
      <c r="F8" s="82">
        <f t="shared" si="0"/>
        <v>0</v>
      </c>
      <c r="G8" s="75"/>
      <c r="H8" s="124"/>
      <c r="I8" s="82"/>
      <c r="J8" s="90"/>
      <c r="K8" s="39"/>
      <c r="L8" s="129"/>
      <c r="M8" s="62"/>
    </row>
    <row r="9" spans="1:13" s="38" customFormat="1" x14ac:dyDescent="0.25">
      <c r="A9" s="47" t="s">
        <v>41</v>
      </c>
      <c r="B9" s="67" t="s">
        <v>1</v>
      </c>
      <c r="C9" s="161">
        <f t="shared" si="1"/>
        <v>0</v>
      </c>
      <c r="D9" s="25"/>
      <c r="E9" s="26"/>
      <c r="F9" s="82">
        <f t="shared" si="0"/>
        <v>0</v>
      </c>
      <c r="G9" s="75"/>
      <c r="H9" s="124"/>
      <c r="I9" s="82"/>
      <c r="J9" s="90"/>
      <c r="K9" s="39"/>
      <c r="L9" s="129"/>
      <c r="M9" s="62"/>
    </row>
    <row r="10" spans="1:13" s="38" customFormat="1" x14ac:dyDescent="0.25">
      <c r="A10" s="47" t="s">
        <v>15</v>
      </c>
      <c r="B10" s="67" t="s">
        <v>1</v>
      </c>
      <c r="C10" s="161">
        <f t="shared" si="1"/>
        <v>0</v>
      </c>
      <c r="D10" s="25"/>
      <c r="E10" s="26"/>
      <c r="F10" s="82">
        <f t="shared" si="0"/>
        <v>0</v>
      </c>
      <c r="G10" s="75"/>
      <c r="H10" s="124"/>
      <c r="I10" s="82"/>
      <c r="J10" s="90"/>
      <c r="K10" s="39"/>
      <c r="L10" s="129"/>
      <c r="M10" s="62"/>
    </row>
    <row r="11" spans="1:13" s="38" customFormat="1" x14ac:dyDescent="0.25">
      <c r="A11" s="47" t="s">
        <v>16</v>
      </c>
      <c r="B11" s="68" t="s">
        <v>24</v>
      </c>
      <c r="C11" s="161">
        <f t="shared" si="1"/>
        <v>0</v>
      </c>
      <c r="D11" s="25"/>
      <c r="E11" s="26"/>
      <c r="F11" s="82">
        <f t="shared" si="0"/>
        <v>0</v>
      </c>
      <c r="G11" s="75"/>
      <c r="H11" s="124"/>
      <c r="I11" s="82"/>
      <c r="J11" s="90"/>
      <c r="K11" s="39"/>
      <c r="L11" s="129"/>
      <c r="M11" s="62"/>
    </row>
    <row r="12" spans="1:13" s="38" customFormat="1" x14ac:dyDescent="0.25">
      <c r="A12" s="47" t="s">
        <v>17</v>
      </c>
      <c r="B12" s="68" t="s">
        <v>2</v>
      </c>
      <c r="C12" s="161">
        <f t="shared" si="1"/>
        <v>0</v>
      </c>
      <c r="D12" s="25"/>
      <c r="E12" s="26"/>
      <c r="F12" s="82">
        <f t="shared" si="0"/>
        <v>0</v>
      </c>
      <c r="G12" s="75"/>
      <c r="H12" s="124"/>
      <c r="I12" s="82"/>
      <c r="J12" s="90"/>
      <c r="K12" s="39"/>
      <c r="L12" s="129"/>
      <c r="M12" s="62"/>
    </row>
    <row r="13" spans="1:13" s="38" customFormat="1" x14ac:dyDescent="0.25">
      <c r="A13" s="47" t="s">
        <v>18</v>
      </c>
      <c r="B13" s="67" t="s">
        <v>2</v>
      </c>
      <c r="C13" s="161">
        <f t="shared" si="1"/>
        <v>0</v>
      </c>
      <c r="D13" s="25"/>
      <c r="E13" s="26"/>
      <c r="F13" s="82">
        <f t="shared" si="0"/>
        <v>0</v>
      </c>
      <c r="G13" s="75"/>
      <c r="H13" s="124"/>
      <c r="I13" s="86"/>
      <c r="J13" s="41"/>
      <c r="K13" s="25"/>
      <c r="L13" s="130"/>
      <c r="M13" s="63"/>
    </row>
    <row r="14" spans="1:13" s="38" customFormat="1" x14ac:dyDescent="0.25">
      <c r="A14" s="47" t="s">
        <v>19</v>
      </c>
      <c r="B14" s="67" t="s">
        <v>2</v>
      </c>
      <c r="C14" s="161">
        <f t="shared" si="1"/>
        <v>0</v>
      </c>
      <c r="D14" s="25"/>
      <c r="E14" s="26"/>
      <c r="F14" s="82">
        <f t="shared" si="0"/>
        <v>0</v>
      </c>
      <c r="G14" s="75"/>
      <c r="H14" s="124"/>
      <c r="I14" s="86"/>
      <c r="J14" s="41"/>
      <c r="K14" s="25"/>
      <c r="L14" s="130"/>
      <c r="M14" s="63"/>
    </row>
    <row r="15" spans="1:13" s="38" customFormat="1" x14ac:dyDescent="0.25">
      <c r="A15" s="47" t="s">
        <v>62</v>
      </c>
      <c r="B15" s="67" t="s">
        <v>24</v>
      </c>
      <c r="C15" s="161">
        <f t="shared" si="1"/>
        <v>0</v>
      </c>
      <c r="D15" s="25"/>
      <c r="E15" s="26"/>
      <c r="F15" s="82">
        <f t="shared" si="0"/>
        <v>0</v>
      </c>
      <c r="G15" s="75"/>
      <c r="H15" s="124"/>
      <c r="I15" s="86"/>
      <c r="J15" s="41"/>
      <c r="K15" s="25"/>
      <c r="L15" s="130"/>
      <c r="M15" s="63"/>
    </row>
    <row r="16" spans="1:13" s="38" customFormat="1" x14ac:dyDescent="0.25">
      <c r="A16" s="47" t="s">
        <v>63</v>
      </c>
      <c r="B16" s="67" t="s">
        <v>24</v>
      </c>
      <c r="C16" s="169">
        <f t="shared" si="1"/>
        <v>0</v>
      </c>
      <c r="D16" s="27"/>
      <c r="E16" s="28"/>
      <c r="F16" s="82">
        <f t="shared" si="0"/>
        <v>0</v>
      </c>
      <c r="G16" s="76"/>
      <c r="H16" s="125"/>
      <c r="I16" s="86"/>
      <c r="J16" s="42"/>
      <c r="K16" s="27"/>
      <c r="L16" s="131"/>
      <c r="M16" s="64"/>
    </row>
    <row r="17" spans="1:17" s="38" customFormat="1" x14ac:dyDescent="0.25">
      <c r="A17" s="47" t="s">
        <v>64</v>
      </c>
      <c r="B17" s="67" t="s">
        <v>2</v>
      </c>
      <c r="C17" s="169">
        <f t="shared" si="1"/>
        <v>0</v>
      </c>
      <c r="D17" s="27"/>
      <c r="E17" s="28"/>
      <c r="F17" s="82">
        <f t="shared" si="0"/>
        <v>0</v>
      </c>
      <c r="G17" s="76"/>
      <c r="H17" s="125"/>
      <c r="I17" s="86"/>
      <c r="J17" s="42"/>
      <c r="K17" s="27"/>
      <c r="L17" s="131"/>
      <c r="M17" s="64"/>
    </row>
    <row r="18" spans="1:17" s="38" customFormat="1" ht="15.75" thickBot="1" x14ac:dyDescent="0.3">
      <c r="A18" s="48" t="s">
        <v>23</v>
      </c>
      <c r="B18" s="69" t="s">
        <v>2</v>
      </c>
      <c r="C18" s="170">
        <f t="shared" si="1"/>
        <v>0</v>
      </c>
      <c r="D18" s="29"/>
      <c r="E18" s="30"/>
      <c r="F18" s="83">
        <f t="shared" si="0"/>
        <v>0</v>
      </c>
      <c r="G18" s="77"/>
      <c r="H18" s="126"/>
      <c r="I18" s="87"/>
      <c r="J18" s="43"/>
      <c r="K18" s="29"/>
      <c r="L18" s="132"/>
      <c r="M18" s="65"/>
    </row>
    <row r="19" spans="1:17" s="18" customFormat="1" ht="15.75" thickBot="1" x14ac:dyDescent="0.3">
      <c r="A19" s="224"/>
      <c r="B19" s="225"/>
      <c r="C19" s="162">
        <f t="shared" ref="C19:E19" si="2">SUM(C7:C18)</f>
        <v>0</v>
      </c>
      <c r="D19" s="31">
        <f>SUM(D7:D18)</f>
        <v>0</v>
      </c>
      <c r="E19" s="32">
        <f t="shared" si="2"/>
        <v>0</v>
      </c>
      <c r="F19" s="84">
        <f>SUM(F7:F18)</f>
        <v>0</v>
      </c>
      <c r="G19" s="78">
        <f>SUM(G7:G18)</f>
        <v>0</v>
      </c>
      <c r="H19" s="32">
        <f>SUM(H7:H18)</f>
        <v>0</v>
      </c>
      <c r="I19" s="84">
        <f>IF(H19&lt;=0.2*F19,H19,0.2*F19)</f>
        <v>0</v>
      </c>
      <c r="J19" s="36">
        <f>SUM(J7:J18)</f>
        <v>0</v>
      </c>
      <c r="K19" s="31">
        <f>SUM(K7:K18)</f>
        <v>0</v>
      </c>
      <c r="L19" s="133">
        <f>SUM(L7:L18)</f>
        <v>0</v>
      </c>
      <c r="M19" s="55">
        <f>SUM(M7:M18)</f>
        <v>0</v>
      </c>
    </row>
    <row r="20" spans="1:17" ht="15.75" thickBot="1" x14ac:dyDescent="0.3">
      <c r="F20" s="113"/>
      <c r="G20" s="113"/>
      <c r="H20" s="113"/>
      <c r="I20" s="113"/>
      <c r="J20" s="113"/>
      <c r="K20" s="113"/>
      <c r="L20" s="113"/>
      <c r="M20" s="113"/>
      <c r="N20" s="18"/>
      <c r="O20" s="18"/>
      <c r="P20" s="18"/>
      <c r="Q20" s="19"/>
    </row>
    <row r="21" spans="1:17" ht="38.25" customHeight="1" x14ac:dyDescent="0.25">
      <c r="A21" s="218" t="s">
        <v>0</v>
      </c>
      <c r="B21" s="221" t="s">
        <v>12</v>
      </c>
      <c r="C21" s="231" t="s">
        <v>75</v>
      </c>
      <c r="D21" s="215" t="s">
        <v>59</v>
      </c>
      <c r="E21" s="216"/>
      <c r="F21" s="216"/>
      <c r="G21" s="216"/>
      <c r="H21" s="216"/>
      <c r="I21" s="216"/>
      <c r="J21" s="216"/>
      <c r="K21" s="216"/>
      <c r="L21" s="217"/>
      <c r="M21" s="134"/>
      <c r="N21" s="134"/>
    </row>
    <row r="22" spans="1:17" ht="77.25" customHeight="1" x14ac:dyDescent="0.25">
      <c r="A22" s="219"/>
      <c r="B22" s="222"/>
      <c r="C22" s="214"/>
      <c r="D22" s="148" t="s">
        <v>76</v>
      </c>
      <c r="E22" s="104"/>
      <c r="F22" s="148" t="s">
        <v>77</v>
      </c>
      <c r="G22" s="148"/>
      <c r="H22" s="147" t="s">
        <v>83</v>
      </c>
      <c r="I22" s="105" t="s">
        <v>78</v>
      </c>
      <c r="J22" s="105" t="s">
        <v>79</v>
      </c>
      <c r="K22" s="106" t="s">
        <v>65</v>
      </c>
      <c r="L22" s="107" t="s">
        <v>66</v>
      </c>
      <c r="M22" s="152"/>
      <c r="N22" s="152"/>
    </row>
    <row r="23" spans="1:17" x14ac:dyDescent="0.25">
      <c r="A23" s="220"/>
      <c r="B23" s="223"/>
      <c r="C23" s="52" t="s">
        <v>25</v>
      </c>
      <c r="D23" s="33" t="s">
        <v>25</v>
      </c>
      <c r="E23" s="33" t="s">
        <v>25</v>
      </c>
      <c r="F23" s="33" t="s">
        <v>25</v>
      </c>
      <c r="G23" s="33" t="s">
        <v>25</v>
      </c>
      <c r="H23" s="33" t="s">
        <v>25</v>
      </c>
      <c r="I23" s="101" t="s">
        <v>25</v>
      </c>
      <c r="J23" s="101" t="s">
        <v>25</v>
      </c>
      <c r="K23" s="101" t="s">
        <v>25</v>
      </c>
      <c r="L23" s="151" t="s">
        <v>25</v>
      </c>
      <c r="M23" s="153"/>
      <c r="N23" s="153"/>
    </row>
    <row r="24" spans="1:17" s="38" customFormat="1" x14ac:dyDescent="0.25">
      <c r="A24" s="110" t="s">
        <v>13</v>
      </c>
      <c r="B24" s="49" t="s">
        <v>1</v>
      </c>
      <c r="C24" s="59"/>
      <c r="D24" s="56"/>
      <c r="E24" s="56"/>
      <c r="F24" s="56"/>
      <c r="G24" s="102"/>
      <c r="H24" s="56"/>
      <c r="I24" s="56"/>
      <c r="J24" s="56"/>
      <c r="K24" s="56"/>
      <c r="L24" s="71"/>
      <c r="M24" s="154"/>
      <c r="N24" s="154"/>
    </row>
    <row r="25" spans="1:17" s="38" customFormat="1" x14ac:dyDescent="0.25">
      <c r="A25" s="111" t="s">
        <v>14</v>
      </c>
      <c r="B25" s="50" t="s">
        <v>24</v>
      </c>
      <c r="C25"/>
      <c r="D25" s="25"/>
      <c r="E25" s="25"/>
      <c r="F25" s="25"/>
      <c r="G25" s="41"/>
      <c r="H25" s="25"/>
      <c r="I25" s="25"/>
      <c r="J25" s="25"/>
      <c r="K25" s="25"/>
      <c r="L25" s="72"/>
      <c r="M25" s="154"/>
      <c r="N25" s="154"/>
    </row>
    <row r="26" spans="1:17" s="38" customFormat="1" x14ac:dyDescent="0.25">
      <c r="A26" s="111" t="s">
        <v>41</v>
      </c>
      <c r="B26" s="50" t="s">
        <v>1</v>
      </c>
      <c r="C26" s="53"/>
      <c r="D26" s="25"/>
      <c r="E26" s="25"/>
      <c r="F26" s="25"/>
      <c r="G26" s="41"/>
      <c r="H26" s="25"/>
      <c r="I26" s="25"/>
      <c r="J26" s="25"/>
      <c r="K26" s="25"/>
      <c r="L26" s="72"/>
      <c r="M26" s="154"/>
      <c r="N26" s="154"/>
    </row>
    <row r="27" spans="1:17" s="38" customFormat="1" x14ac:dyDescent="0.25">
      <c r="A27" s="111" t="s">
        <v>15</v>
      </c>
      <c r="B27" s="50" t="s">
        <v>1</v>
      </c>
      <c r="C27" s="53"/>
      <c r="D27" s="25"/>
      <c r="E27" s="25"/>
      <c r="F27" s="25"/>
      <c r="G27" s="41"/>
      <c r="H27" s="25"/>
      <c r="I27" s="25"/>
      <c r="J27" s="25"/>
      <c r="K27" s="25"/>
      <c r="L27" s="72"/>
      <c r="M27" s="154"/>
      <c r="N27" s="154"/>
    </row>
    <row r="28" spans="1:17" s="38" customFormat="1" x14ac:dyDescent="0.25">
      <c r="A28" s="111" t="s">
        <v>16</v>
      </c>
      <c r="B28" s="50" t="s">
        <v>24</v>
      </c>
      <c r="C28" s="53"/>
      <c r="D28" s="25"/>
      <c r="E28" s="25"/>
      <c r="F28" s="25"/>
      <c r="G28" s="41"/>
      <c r="H28" s="25"/>
      <c r="I28" s="25"/>
      <c r="J28" s="25"/>
      <c r="K28" s="25"/>
      <c r="L28" s="72"/>
      <c r="M28" s="154"/>
      <c r="N28" s="154"/>
    </row>
    <row r="29" spans="1:17" s="38" customFormat="1" x14ac:dyDescent="0.25">
      <c r="A29" s="111" t="s">
        <v>17</v>
      </c>
      <c r="B29" s="50" t="s">
        <v>2</v>
      </c>
      <c r="C29" s="53"/>
      <c r="D29" s="25"/>
      <c r="E29" s="25"/>
      <c r="F29" s="25"/>
      <c r="G29" s="41"/>
      <c r="H29" s="25"/>
      <c r="I29" s="25"/>
      <c r="J29" s="25"/>
      <c r="K29" s="25"/>
      <c r="L29" s="72"/>
      <c r="M29" s="154"/>
      <c r="N29" s="154"/>
    </row>
    <row r="30" spans="1:17" s="38" customFormat="1" x14ac:dyDescent="0.25">
      <c r="A30" s="111" t="s">
        <v>18</v>
      </c>
      <c r="B30" s="50" t="s">
        <v>2</v>
      </c>
      <c r="C30"/>
      <c r="D30" s="25"/>
      <c r="E30" s="25"/>
      <c r="F30" s="25"/>
      <c r="G30" s="41"/>
      <c r="H30" s="25"/>
      <c r="I30" s="25"/>
      <c r="J30" s="25"/>
      <c r="K30" s="25"/>
      <c r="L30" s="72"/>
      <c r="M30" s="154"/>
      <c r="N30" s="154"/>
    </row>
    <row r="31" spans="1:17" s="38" customFormat="1" x14ac:dyDescent="0.25">
      <c r="A31" s="111" t="s">
        <v>19</v>
      </c>
      <c r="B31" s="50" t="s">
        <v>2</v>
      </c>
      <c r="C31" s="53"/>
      <c r="D31" s="25"/>
      <c r="E31" s="25"/>
      <c r="F31" s="25"/>
      <c r="G31" s="41"/>
      <c r="H31" s="25"/>
      <c r="I31" s="25"/>
      <c r="J31" s="25"/>
      <c r="K31" s="25"/>
      <c r="L31" s="72"/>
      <c r="M31" s="154"/>
      <c r="N31" s="154"/>
    </row>
    <row r="32" spans="1:17" s="38" customFormat="1" x14ac:dyDescent="0.25">
      <c r="A32" s="111" t="s">
        <v>62</v>
      </c>
      <c r="B32" s="50" t="s">
        <v>24</v>
      </c>
      <c r="C32" s="53"/>
      <c r="D32" s="25"/>
      <c r="E32" s="25"/>
      <c r="F32" s="25"/>
      <c r="G32" s="41"/>
      <c r="H32" s="25"/>
      <c r="I32" s="25"/>
      <c r="J32" s="25"/>
      <c r="K32" s="25"/>
      <c r="L32" s="72"/>
      <c r="M32" s="154"/>
      <c r="N32" s="154"/>
    </row>
    <row r="33" spans="1:17" s="38" customFormat="1" x14ac:dyDescent="0.25">
      <c r="A33" s="111" t="s">
        <v>63</v>
      </c>
      <c r="B33" s="50" t="s">
        <v>24</v>
      </c>
      <c r="C33" s="53"/>
      <c r="D33" s="25"/>
      <c r="E33" s="25"/>
      <c r="F33" s="25"/>
      <c r="G33" s="41"/>
      <c r="H33" s="25"/>
      <c r="I33" s="25"/>
      <c r="J33" s="25"/>
      <c r="K33" s="25"/>
      <c r="L33" s="72"/>
      <c r="M33" s="154"/>
      <c r="N33" s="154"/>
    </row>
    <row r="34" spans="1:17" s="38" customFormat="1" x14ac:dyDescent="0.25">
      <c r="A34" s="111" t="s">
        <v>64</v>
      </c>
      <c r="B34" s="50" t="s">
        <v>2</v>
      </c>
      <c r="C34" s="53"/>
      <c r="D34" s="25"/>
      <c r="E34" s="25"/>
      <c r="F34" s="25"/>
      <c r="G34" s="41"/>
      <c r="H34" s="25"/>
      <c r="I34" s="25"/>
      <c r="J34" s="25"/>
      <c r="K34" s="25"/>
      <c r="L34" s="72"/>
      <c r="M34" s="154"/>
      <c r="N34" s="154"/>
    </row>
    <row r="35" spans="1:17" s="38" customFormat="1" ht="15.75" thickBot="1" x14ac:dyDescent="0.3">
      <c r="A35" s="112" t="s">
        <v>23</v>
      </c>
      <c r="B35" s="108" t="s">
        <v>2</v>
      </c>
      <c r="C35" s="92"/>
      <c r="D35" s="94"/>
      <c r="E35" s="94"/>
      <c r="F35" s="94"/>
      <c r="G35" s="103"/>
      <c r="H35" s="94"/>
      <c r="I35" s="94"/>
      <c r="J35" s="94"/>
      <c r="K35" s="94"/>
      <c r="L35" s="95"/>
      <c r="M35" s="154"/>
      <c r="N35" s="154"/>
    </row>
    <row r="36" spans="1:17" s="18" customFormat="1" ht="15.75" thickBot="1" x14ac:dyDescent="0.3">
      <c r="A36" s="224"/>
      <c r="B36" s="225"/>
      <c r="C36" s="54">
        <f t="shared" ref="C36:H36" si="3">SUM(C24:C35)</f>
        <v>0</v>
      </c>
      <c r="D36" s="31">
        <f t="shared" si="3"/>
        <v>0</v>
      </c>
      <c r="E36" s="31">
        <f t="shared" si="3"/>
        <v>0</v>
      </c>
      <c r="F36" s="31">
        <f t="shared" si="3"/>
        <v>0</v>
      </c>
      <c r="G36" s="31">
        <f t="shared" si="3"/>
        <v>0</v>
      </c>
      <c r="H36" s="31">
        <f t="shared" si="3"/>
        <v>0</v>
      </c>
      <c r="I36" s="35">
        <f t="shared" ref="I36:L36" si="4">SUM(I24:I35)</f>
        <v>0</v>
      </c>
      <c r="J36" s="35">
        <f t="shared" si="4"/>
        <v>0</v>
      </c>
      <c r="K36" s="35">
        <f t="shared" si="4"/>
        <v>0</v>
      </c>
      <c r="L36" s="150">
        <f t="shared" si="4"/>
        <v>0</v>
      </c>
      <c r="M36" s="109"/>
      <c r="N36" s="109"/>
    </row>
    <row r="37" spans="1:17" x14ac:dyDescent="0.25">
      <c r="J37" s="17"/>
      <c r="K37" s="17"/>
    </row>
    <row r="38" spans="1:17" x14ac:dyDescent="0.25">
      <c r="A38" s="20"/>
      <c r="B38" s="20"/>
      <c r="C38" s="21"/>
      <c r="D38" s="21"/>
      <c r="E38" s="21"/>
      <c r="F38" s="21"/>
      <c r="G38" s="21"/>
      <c r="H38" s="21"/>
      <c r="I38" s="21"/>
      <c r="J38" s="21"/>
      <c r="K38" s="21"/>
      <c r="L38" s="21"/>
      <c r="M38" s="21"/>
      <c r="N38" s="21"/>
      <c r="O38" s="21"/>
      <c r="P38" s="21"/>
      <c r="Q38" s="22"/>
    </row>
  </sheetData>
  <sheetProtection selectLockedCells="1"/>
  <mergeCells count="11">
    <mergeCell ref="C4:M4"/>
    <mergeCell ref="A19:B19"/>
    <mergeCell ref="A21:A23"/>
    <mergeCell ref="B21:B23"/>
    <mergeCell ref="C21:C22"/>
    <mergeCell ref="D21:L21"/>
    <mergeCell ref="A36:B36"/>
    <mergeCell ref="A2:B2"/>
    <mergeCell ref="A3:B3"/>
    <mergeCell ref="A4:A6"/>
    <mergeCell ref="B4:B6"/>
  </mergeCells>
  <printOptions horizontalCentered="1"/>
  <pageMargins left="0.11811023622047245" right="0.11811023622047245" top="0.15748031496062992" bottom="0.15748031496062992" header="0.11811023622047245" footer="0.11811023622047245"/>
  <pageSetup paperSize="8"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Info Esercente</vt:lpstr>
      <vt:lpstr>Legenda</vt:lpstr>
      <vt:lpstr>1 MAG 2008 AL 31 DIC 2008</vt:lpstr>
      <vt:lpstr>1 GEN 2009 AL 31 DIC 2010</vt:lpstr>
      <vt:lpstr>1 GEN 2011 AL 31 DIC 2011</vt:lpstr>
      <vt:lpstr>'1 GEN 2011 AL 31 DIC 2011'!Area_stampa</vt:lpstr>
      <vt:lpstr>Legenda!Area_stampa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Di Cori</dc:creator>
  <cp:lastModifiedBy>Fabrizio Autero</cp:lastModifiedBy>
  <cp:lastPrinted>2014-11-26T14:40:27Z</cp:lastPrinted>
  <dcterms:created xsi:type="dcterms:W3CDTF">2012-10-01T10:09:40Z</dcterms:created>
  <dcterms:modified xsi:type="dcterms:W3CDTF">2014-11-26T14:51:36Z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 reqver=&quot;16160&quot;&gt;&lt;version val=&quot;17971&quot;/&gt;&lt;CXlWorkbook id=&quot;1&quot;&gt;&lt;m_cxllink/&gt;&lt;/CXlWorkbook&gt;&lt;/root&gt;">
    <vt:bool>false</vt:bool>
  </property>
  <property fmtid="{D5CDD505-2E9C-101B-9397-08002B2CF9AE}" pid="3" name="_NewReviewCycle">
    <vt:lpwstr/>
  </property>
</Properties>
</file>