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0" windowWidth="21600" windowHeight="4110" firstSheet="2" activeTab="7"/>
  </bookViews>
  <sheets>
    <sheet name="Anagrafica" sheetId="6" r:id="rId1"/>
    <sheet name="Fatturato Totale Azienda" sheetId="10" r:id="rId2"/>
    <sheet name="Fatturato Azienda Terremotati" sheetId="12" r:id="rId3"/>
    <sheet name="Fatturato Azienda Agevolato" sheetId="13" r:id="rId4"/>
    <sheet name="1) Sisma 24-08-2016" sheetId="2" r:id="rId5"/>
    <sheet name="2) Sisma 26-10-2016" sheetId="3" r:id="rId6"/>
    <sheet name="3) Sisma 18-01-2017" sheetId="4" r:id="rId7"/>
    <sheet name="Riepilogo Importi" sheetId="11" r:id="rId8"/>
  </sheets>
  <definedNames>
    <definedName name="_AMO_UniqueIdentifier" hidden="1">"'03036918-c88e-4759-9c0e-f5877981f3ef'"</definedName>
    <definedName name="_xlnm.Print_Area" localSheetId="0">Anagrafica!$A$1:$H$40</definedName>
  </definedNames>
  <calcPr calcId="145621"/>
</workbook>
</file>

<file path=xl/calcChain.xml><?xml version="1.0" encoding="utf-8"?>
<calcChain xmlns="http://schemas.openxmlformats.org/spreadsheetml/2006/main">
  <c r="H45" i="3" l="1"/>
  <c r="D42" i="4" l="1"/>
  <c r="D45" i="3"/>
  <c r="D43" i="2"/>
  <c r="C19" i="2"/>
  <c r="J42" i="4"/>
  <c r="K42" i="4"/>
  <c r="L42" i="4"/>
  <c r="M42" i="4"/>
  <c r="N42" i="4"/>
  <c r="D15" i="11" s="1"/>
  <c r="I42" i="4"/>
  <c r="C42" i="4"/>
  <c r="I19" i="4"/>
  <c r="J19" i="4"/>
  <c r="H19" i="4"/>
  <c r="J45" i="3"/>
  <c r="K45" i="3"/>
  <c r="L45" i="3"/>
  <c r="M45" i="3"/>
  <c r="N45" i="3"/>
  <c r="C15" i="11" s="1"/>
  <c r="I45" i="3"/>
  <c r="C45" i="3"/>
  <c r="J19" i="3"/>
  <c r="I19" i="3"/>
  <c r="H19" i="3"/>
  <c r="G19" i="3"/>
  <c r="D19" i="3"/>
  <c r="C19" i="3"/>
  <c r="B19" i="3"/>
  <c r="M43" i="2"/>
  <c r="N43" i="2"/>
  <c r="B15" i="11" s="1"/>
  <c r="L43" i="2"/>
  <c r="K43" i="2"/>
  <c r="J43" i="2"/>
  <c r="I43" i="2"/>
  <c r="H43" i="2"/>
  <c r="G43" i="2"/>
  <c r="F43" i="2"/>
  <c r="E43" i="2"/>
  <c r="C43" i="2"/>
  <c r="I19" i="2"/>
  <c r="J19" i="2"/>
  <c r="B13" i="11" s="1"/>
  <c r="H19" i="2"/>
  <c r="G19" i="2"/>
  <c r="F19" i="2"/>
  <c r="E19" i="2"/>
  <c r="D19" i="2"/>
  <c r="B19" i="2"/>
  <c r="C13" i="11" l="1"/>
  <c r="B9" i="11"/>
  <c r="B11" i="11"/>
  <c r="D13" i="11"/>
  <c r="G45" i="3"/>
  <c r="F45" i="3"/>
  <c r="E45" i="3"/>
  <c r="C11" i="11" s="1"/>
  <c r="F19" i="3"/>
  <c r="E19" i="3"/>
  <c r="C9" i="11" s="1"/>
  <c r="G42" i="4"/>
  <c r="D11" i="11" s="1"/>
  <c r="F42" i="4"/>
  <c r="E42" i="4"/>
  <c r="G19" i="4"/>
  <c r="F19" i="4"/>
  <c r="E19" i="4"/>
  <c r="D19" i="4"/>
  <c r="C19" i="4"/>
  <c r="B19" i="4"/>
  <c r="B17" i="11" l="1"/>
  <c r="D9" i="11"/>
  <c r="D17" i="11" s="1"/>
  <c r="C17" i="11"/>
</calcChain>
</file>

<file path=xl/sharedStrings.xml><?xml version="1.0" encoding="utf-8"?>
<sst xmlns="http://schemas.openxmlformats.org/spreadsheetml/2006/main" count="398" uniqueCount="107">
  <si>
    <t>Classe di Utenza</t>
  </si>
  <si>
    <t>€</t>
  </si>
  <si>
    <t xml:space="preserve">art. 29.1 a) </t>
  </si>
  <si>
    <t xml:space="preserve">art. 30.1  </t>
  </si>
  <si>
    <t xml:space="preserve">art. 30.3 </t>
  </si>
  <si>
    <t>art. 30.4</t>
  </si>
  <si>
    <t>Tipologia di beneficiari</t>
  </si>
  <si>
    <t xml:space="preserve">Art. 2 lett. e) </t>
  </si>
  <si>
    <t xml:space="preserve">Art. 2 lett. g) </t>
  </si>
  <si>
    <t xml:space="preserve">Art. 2 lett. h) </t>
  </si>
  <si>
    <t>Richiesta  compensazioni minori ricavi ai sensi dell'art. 33.4 della deliberazione 252/2017/R/COM</t>
  </si>
  <si>
    <t>Utenze domestiche residenti</t>
  </si>
  <si>
    <t>Utenze domestiche non residenti</t>
  </si>
  <si>
    <t>Altri usi</t>
  </si>
  <si>
    <t>Utenze di cui alla lett. d) art. 2.1</t>
  </si>
  <si>
    <t>Mc</t>
  </si>
  <si>
    <t>Agevolazioni automatiche</t>
  </si>
  <si>
    <t>Agevolazioni su richiesta</t>
  </si>
  <si>
    <t>Totale compensazione</t>
  </si>
  <si>
    <t>Richiesta di compensazione dei minori ricavi per le utenze di cui all'art 2.1 lett. a) e d) della deliberazione 252/2017/R/COM</t>
  </si>
  <si>
    <t>Richiesta di compensazione dei minori ricavi per le utenze di cui all'art 2.1 lett. e), g) e h) della deliberazione 252/2017/R/COM</t>
  </si>
  <si>
    <t xml:space="preserve">art. 33.3
</t>
  </si>
  <si>
    <t>32.3 lett. a)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</si>
  <si>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</si>
  <si>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</si>
  <si>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</si>
  <si>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</si>
  <si>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</si>
  <si>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</si>
  <si>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</si>
  <si>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</si>
  <si>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</si>
  <si>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</si>
  <si>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</si>
  <si>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</si>
  <si>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</si>
  <si>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</si>
  <si>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</si>
  <si>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</si>
  <si>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</si>
  <si>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</si>
  <si>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</si>
  <si>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</si>
  <si>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</si>
  <si>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</si>
  <si>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</si>
  <si>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</si>
  <si>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r>
      <t xml:space="preserve">CODICE GESTORE </t>
    </r>
    <r>
      <rPr>
        <b/>
        <sz val="11"/>
        <rFont val="Calibri"/>
        <family val="2"/>
      </rPr>
      <t>(**)</t>
    </r>
  </si>
  <si>
    <t>MODALITA' DI COMPILAZIONE</t>
  </si>
  <si>
    <t>Classe di utenza</t>
  </si>
  <si>
    <t>Richiesta di compensazione dei minori ricavi per le utenze di cui all'art 2.1 lett. e), f), g) e h) della deliberazione 252/2017/R/COM</t>
  </si>
  <si>
    <t>Richiesta di compensazione dei minori ricavi per le utenze di cui all'art 2.1 lett. b) e d)  della deliberazione 252/2017/R/COM</t>
  </si>
  <si>
    <t>Richiesta di compensazione dei minori ricavi per le utenze di cui all'art 2.1 lett. c) e d) della deliberazione 252/2017/R/COM</t>
  </si>
  <si>
    <t>Volumi fatturati oggetto di agevolazione</t>
  </si>
  <si>
    <t>Volumi</t>
  </si>
  <si>
    <t>Importi</t>
  </si>
  <si>
    <t>art. 32.3 a)</t>
  </si>
  <si>
    <t xml:space="preserve">Volumi fatturati oggetto di agevolazione </t>
  </si>
  <si>
    <t>art. 31</t>
  </si>
  <si>
    <t>art. 31.11 d)</t>
  </si>
  <si>
    <t>Art. 2 lett. f)</t>
  </si>
  <si>
    <t>Euro</t>
  </si>
  <si>
    <t xml:space="preserve">Euro </t>
  </si>
  <si>
    <t>Sisma 24 agosto 2016</t>
  </si>
  <si>
    <t>Sisma 26 ottobre 2016</t>
  </si>
  <si>
    <t>Sisma 18 gennaio 2017</t>
  </si>
  <si>
    <t>Importi oggetto di agevolazione post-terremoto</t>
  </si>
  <si>
    <t>Importi riscossi e trattenuti (relativamente alle anticipazioni)</t>
  </si>
  <si>
    <t>Importi trattenuti su anticipazioni</t>
  </si>
  <si>
    <t>Importi riscossi e trattenuti per i soggetti non aventi diritto</t>
  </si>
  <si>
    <t>Importi fatturati ex art. 31.11 lett. d) (relativo ai soggetti non aventi diritto)</t>
  </si>
  <si>
    <t>Importi riscossi e trattenuti (relativamente ai soggetti non aventi diritto)</t>
  </si>
  <si>
    <t xml:space="preserve">Periodo </t>
  </si>
  <si>
    <t>pre-terremoto</t>
  </si>
  <si>
    <t>post-terremoto</t>
  </si>
  <si>
    <t>Anno 2016</t>
  </si>
  <si>
    <t>13)</t>
  </si>
  <si>
    <t>Sisma</t>
  </si>
  <si>
    <t>ATO</t>
  </si>
  <si>
    <t>Fatturato totale azienda per tutte le utenze servite nell'ATO</t>
  </si>
  <si>
    <t>Importi fatturati ex art. 31 pre-terremoto (oggetto di anticipazione)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</si>
  <si>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assegnato dalla Cassa per i Servizi Energetici e Ambientali</t>
    </r>
  </si>
  <si>
    <t>Fatturato azienda per le sole utenze oggetto di agevolazione nell'ATO ai sensi della deliberazione 252/2017/R/COM</t>
  </si>
  <si>
    <r>
      <t xml:space="preserve">N.b.:
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Nella colonna sottostante la voce denominata "Volumi fatturati oggetto di agevolazione" devono essere riportati i volumi sui quali si applicano le agevolazioni ai sensi della deliberazione 252/2017/R/COM;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Nelle colonne sottostanti la voce denominata "Importo oggetto di agevolazione" devono essere indicati tutti gli importi che sarebberro stati fatturati in assenza delle agevolazioni disposte dalla deliberazione 252/2017/R/COM e che, pertanto, sono oggetto di richiesta di compensazione a CSEA;
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. Nella colonna denominata "art. 33.3" devono essere indicati gli importi fatturati alle utenze domestiche non residenti valorizzati sulla base dei corrispettivi applicati alle utenze residenti;
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. Nella colonna sottostante la voce "Importi fatturati ex art. 31 pre-terremoto (oggetto di anticipazione)" devono essere indicati gli importi fatturati all'utenza per il periodo pre-terremoto e per i quali il Gestore ha richiesto l'anticipazione a CSEA;
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. Nella colonna sottostante la voce denominata "Importi riscossi e trattenuti (relativamente alle anticipazioni)" devono essere indicati gli importi riscossi in base  a quanto descritto al punto 4;
</t>
    </r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Nella colonna sottostante la voce denominata "Importi fatturati ex art. 31.11 lett. d) (relativo ai soggetti non aventi diritto)" devono essere indicati gli importi rifatturati alle utenze a cui erano state concesse le agevolazioni, poiché non sono state in grado di presentare al Gestore la perizia asseverata attestante l'inagibilità dell'immobile entro i termini definiti dalla deliberazione 252/2017/R/COM;
</t>
    </r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. Nella colonna sottostante la voce denominata "Importi riscossi e trattenuti (relativamente ai soggetti non aventi diritto)" devono essere indicati gli importi riscossi in base a quanto descritto al punto 6.</t>
    </r>
  </si>
  <si>
    <t>2017 (1° SEMESTRE)</t>
  </si>
  <si>
    <t>Anno 2017 ( 1° SEMESTRE)</t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</si>
  <si>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</si>
  <si>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</si>
  <si>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</si>
  <si>
    <t>2017 (2° SEMESTRE)</t>
  </si>
  <si>
    <t>2018 (1° SEMESTRE)</t>
  </si>
  <si>
    <t>2018 (2° SEMESTRE)</t>
  </si>
  <si>
    <t>Anno 2017 (2° SEMESTRE)</t>
  </si>
  <si>
    <t>Anno 2018 (1° SEMESTRE)</t>
  </si>
  <si>
    <t>Anno 2018 (2° SEMESTRE)</t>
  </si>
  <si>
    <t>2019 (1° SEMESTRE)</t>
  </si>
  <si>
    <t>2019 (2° SEMESTRE)</t>
  </si>
  <si>
    <t>2020 (1° SEMESTRE)</t>
  </si>
  <si>
    <t>2020 (2° SEMESTRE)</t>
  </si>
  <si>
    <t>Anno 2019 (1° SEMESTRE)</t>
  </si>
  <si>
    <t>Anno 2019 (2° SEMESTRE)</t>
  </si>
  <si>
    <t>Anno 2020 (1° SEMESTRE)</t>
  </si>
  <si>
    <t>pre-terremoto (18/01/2017 al 30/06/2017)</t>
  </si>
  <si>
    <t>Fatturato oggetto di richiesta di compensazione</t>
  </si>
  <si>
    <r>
      <rPr>
        <b/>
        <sz val="11"/>
        <color theme="1"/>
        <rFont val="Calibri"/>
        <family val="2"/>
        <scheme val="minor"/>
      </rPr>
      <t xml:space="preserve">N.b.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 xml:space="preserve">Gli importi devono far riferimento alle fatture emesse ai sensi dell'art. 31 della deliberazione 252/2017/R/COM e alle fatture oggetto di sospensione dei termini di pagamento ai sensi della deliberazione 810/2016/R/COM. Quest'ultime possono essere dichiarate solo ed esclusivamente nel caso in cui non siano state rifatturate ai sensi del predetto art. 31 della deliberazione 252/2017/R/COM onde evitare una duplicazione degli importi rendicontati. Detti importi devono essere dichiarati per competenza e non per data di emissione delle fatture. Si precisa, altresì, che deve essere dichiarato l'importo complessivamente fatturato all'utenza senza tenere conto della periodicità del piano di rateizzazione.
</t>
    </r>
  </si>
  <si>
    <r>
      <rPr>
        <b/>
        <i/>
        <sz val="11"/>
        <color theme="1"/>
        <rFont val="Calibri"/>
        <family val="2"/>
        <scheme val="minor"/>
      </rPr>
      <t xml:space="preserve">N.b.
 </t>
    </r>
    <r>
      <rPr>
        <i/>
        <sz val="11"/>
        <color theme="1"/>
        <rFont val="Calibri"/>
        <family val="2"/>
        <scheme val="minor"/>
      </rPr>
      <t xml:space="preserve">Gli importi e i volumi devono essere rendicontati nella tabella su riporta in base al periodo di competenza e non per data di emissione dalla fattura. </t>
    </r>
  </si>
  <si>
    <r>
      <rPr>
        <b/>
        <i/>
        <sz val="11"/>
        <color theme="1"/>
        <rFont val="Calibri"/>
        <family val="2"/>
        <scheme val="minor"/>
      </rPr>
      <t xml:space="preserve">Nb:
 </t>
    </r>
    <r>
      <rPr>
        <i/>
        <sz val="11"/>
        <color theme="1"/>
        <rFont val="Calibri"/>
        <family val="2"/>
        <scheme val="minor"/>
      </rPr>
      <t xml:space="preserve">Gli importi e i volumi devono essere rendicontati nella tabella su riporta in base al periodo di competenza e non per data di emissione dalla fattura.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</si>
</sst>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theme="0" tint="-0.14990691854609822"/>
        <bgColor theme="0" tint="-0.3499862666707357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84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0" fillId="7" borderId="10" xfId="0" applyNumberFormat="1" applyFill="1" applyBorder="1" applyAlignment="1" applyProtection="1">
      <alignment horizontal="right"/>
      <protection locked="0"/>
    </xf>
    <xf numFmtId="4" fontId="0" fillId="0" borderId="8" xfId="0" applyNumberForma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right"/>
      <protection locked="0"/>
    </xf>
    <xf numFmtId="4" fontId="0" fillId="7" borderId="23" xfId="0" applyNumberFormat="1" applyFill="1" applyBorder="1" applyAlignment="1" applyProtection="1">
      <alignment horizontal="right"/>
      <protection locked="0"/>
    </xf>
    <xf numFmtId="4" fontId="0" fillId="0" borderId="10" xfId="0" applyNumberFormat="1" applyBorder="1" applyAlignment="1" applyProtection="1">
      <alignment horizontal="right"/>
      <protection locked="0"/>
    </xf>
    <xf numFmtId="0" fontId="6" fillId="0" borderId="16" xfId="0" applyFont="1" applyFill="1" applyBorder="1" applyAlignment="1" applyProtection="1">
      <alignment horizontal="right" vertical="center"/>
    </xf>
    <xf numFmtId="4" fontId="0" fillId="0" borderId="21" xfId="0" applyNumberFormat="1" applyFill="1" applyBorder="1" applyAlignment="1" applyProtection="1">
      <alignment horizontal="right"/>
    </xf>
    <xf numFmtId="4" fontId="0" fillId="0" borderId="1" xfId="0" applyNumberFormat="1" applyFill="1" applyBorder="1" applyAlignment="1" applyProtection="1">
      <alignment horizontal="right"/>
    </xf>
    <xf numFmtId="0" fontId="1" fillId="0" borderId="20" xfId="0" applyFont="1" applyFill="1" applyBorder="1" applyAlignment="1" applyProtection="1">
      <alignment vertical="center"/>
    </xf>
    <xf numFmtId="4" fontId="0" fillId="7" borderId="28" xfId="0" applyNumberFormat="1" applyFill="1" applyBorder="1" applyAlignment="1" applyProtection="1">
      <alignment horizontal="right"/>
      <protection locked="0"/>
    </xf>
    <xf numFmtId="4" fontId="0" fillId="0" borderId="29" xfId="0" applyNumberFormat="1" applyBorder="1" applyAlignment="1" applyProtection="1">
      <alignment horizontal="right"/>
      <protection locked="0"/>
    </xf>
    <xf numFmtId="4" fontId="0" fillId="0" borderId="16" xfId="0" applyNumberFormat="1" applyFill="1" applyBorder="1" applyAlignment="1" applyProtection="1">
      <alignment horizontal="right"/>
    </xf>
    <xf numFmtId="4" fontId="0" fillId="7" borderId="13" xfId="0" applyNumberFormat="1" applyFill="1" applyBorder="1" applyAlignment="1" applyProtection="1">
      <alignment horizontal="right"/>
      <protection locked="0"/>
    </xf>
    <xf numFmtId="4" fontId="0" fillId="7" borderId="8" xfId="0" applyNumberFormat="1" applyFill="1" applyBorder="1" applyAlignment="1" applyProtection="1">
      <alignment horizontal="right"/>
      <protection locked="0"/>
    </xf>
    <xf numFmtId="0" fontId="12" fillId="3" borderId="0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/>
    <xf numFmtId="0" fontId="3" fillId="3" borderId="4" xfId="0" applyFont="1" applyFill="1" applyBorder="1"/>
    <xf numFmtId="0" fontId="3" fillId="3" borderId="0" xfId="0" applyFont="1" applyFill="1" applyBorder="1"/>
    <xf numFmtId="0" fontId="3" fillId="3" borderId="18" xfId="0" applyFont="1" applyFill="1" applyBorder="1"/>
    <xf numFmtId="0" fontId="3" fillId="3" borderId="4" xfId="0" applyFont="1" applyFill="1" applyBorder="1" applyAlignment="1">
      <alignment horizontal="right"/>
    </xf>
    <xf numFmtId="0" fontId="3" fillId="3" borderId="18" xfId="0" applyFont="1" applyFill="1" applyBorder="1" applyAlignment="1"/>
    <xf numFmtId="0" fontId="3" fillId="3" borderId="5" xfId="0" applyFont="1" applyFill="1" applyBorder="1" applyAlignment="1">
      <alignment horizontal="right"/>
    </xf>
    <xf numFmtId="0" fontId="3" fillId="3" borderId="21" xfId="0" applyFont="1" applyFill="1" applyBorder="1"/>
    <xf numFmtId="0" fontId="3" fillId="3" borderId="19" xfId="0" applyFont="1" applyFill="1" applyBorder="1" applyAlignment="1"/>
    <xf numFmtId="0" fontId="11" fillId="0" borderId="0" xfId="0" applyFont="1" applyAlignment="1" applyProtection="1">
      <alignment horizontal="left" vertical="center"/>
    </xf>
    <xf numFmtId="3" fontId="1" fillId="0" borderId="5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16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left"/>
    </xf>
    <xf numFmtId="0" fontId="3" fillId="0" borderId="28" xfId="0" applyFont="1" applyBorder="1" applyAlignment="1" applyProtection="1">
      <alignment horizontal="left"/>
    </xf>
    <xf numFmtId="4" fontId="0" fillId="0" borderId="24" xfId="0" applyNumberFormat="1" applyFill="1" applyBorder="1" applyAlignment="1" applyProtection="1">
      <protection locked="0"/>
    </xf>
    <xf numFmtId="4" fontId="0" fillId="0" borderId="25" xfId="0" applyNumberFormat="1" applyFill="1" applyBorder="1" applyAlignment="1" applyProtection="1">
      <protection locked="0"/>
    </xf>
    <xf numFmtId="4" fontId="0" fillId="0" borderId="26" xfId="0" applyNumberFormat="1" applyFill="1" applyBorder="1" applyAlignment="1" applyProtection="1">
      <protection locked="0"/>
    </xf>
    <xf numFmtId="4" fontId="0" fillId="0" borderId="36" xfId="0" applyNumberFormat="1" applyFill="1" applyBorder="1" applyAlignment="1" applyProtection="1">
      <protection locked="0"/>
    </xf>
    <xf numFmtId="4" fontId="0" fillId="7" borderId="24" xfId="0" applyNumberFormat="1" applyFill="1" applyBorder="1" applyAlignment="1" applyProtection="1">
      <alignment horizontal="right"/>
      <protection locked="0"/>
    </xf>
    <xf numFmtId="4" fontId="0" fillId="7" borderId="25" xfId="0" applyNumberFormat="1" applyFill="1" applyBorder="1" applyAlignment="1" applyProtection="1">
      <alignment horizontal="right"/>
      <protection locked="0"/>
    </xf>
    <xf numFmtId="4" fontId="0" fillId="7" borderId="26" xfId="0" applyNumberFormat="1" applyFill="1" applyBorder="1" applyAlignment="1" applyProtection="1">
      <alignment horizontal="right"/>
      <protection locked="0"/>
    </xf>
    <xf numFmtId="4" fontId="1" fillId="0" borderId="21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 applyProtection="1">
      <alignment wrapText="1"/>
      <protection locked="0"/>
    </xf>
    <xf numFmtId="4" fontId="0" fillId="0" borderId="23" xfId="0" applyNumberFormat="1" applyFill="1" applyBorder="1" applyAlignment="1" applyProtection="1">
      <alignment wrapText="1"/>
      <protection locked="0"/>
    </xf>
    <xf numFmtId="4" fontId="0" fillId="0" borderId="8" xfId="0" applyNumberFormat="1" applyFill="1" applyBorder="1" applyAlignment="1" applyProtection="1">
      <alignment wrapText="1"/>
      <protection locked="0"/>
    </xf>
    <xf numFmtId="4" fontId="0" fillId="0" borderId="10" xfId="0" applyNumberFormat="1" applyFill="1" applyBorder="1" applyAlignment="1" applyProtection="1">
      <protection locked="0"/>
    </xf>
    <xf numFmtId="4" fontId="0" fillId="0" borderId="23" xfId="0" applyNumberFormat="1" applyFill="1" applyBorder="1" applyAlignment="1" applyProtection="1">
      <protection locked="0"/>
    </xf>
    <xf numFmtId="4" fontId="0" fillId="0" borderId="8" xfId="0" applyNumberFormat="1" applyFill="1" applyBorder="1" applyAlignment="1" applyProtection="1">
      <protection locked="0"/>
    </xf>
    <xf numFmtId="4" fontId="0" fillId="0" borderId="35" xfId="0" applyNumberFormat="1" applyFill="1" applyBorder="1" applyAlignment="1" applyProtection="1">
      <protection locked="0"/>
    </xf>
    <xf numFmtId="4" fontId="0" fillId="0" borderId="13" xfId="0" applyNumberFormat="1" applyFill="1" applyBorder="1" applyAlignment="1" applyProtection="1">
      <protection locked="0"/>
    </xf>
    <xf numFmtId="4" fontId="0" fillId="0" borderId="28" xfId="0" applyNumberFormat="1" applyFill="1" applyBorder="1" applyAlignment="1" applyProtection="1">
      <protection locked="0"/>
    </xf>
    <xf numFmtId="4" fontId="0" fillId="0" borderId="29" xfId="0" applyNumberFormat="1" applyFill="1" applyBorder="1" applyAlignment="1" applyProtection="1">
      <protection locked="0"/>
    </xf>
    <xf numFmtId="4" fontId="0" fillId="0" borderId="34" xfId="0" applyNumberFormat="1" applyFill="1" applyBorder="1" applyAlignment="1" applyProtection="1">
      <protection locked="0"/>
    </xf>
    <xf numFmtId="4" fontId="0" fillId="7" borderId="35" xfId="0" applyNumberFormat="1" applyFill="1" applyBorder="1" applyAlignment="1" applyProtection="1">
      <alignment horizontal="right"/>
      <protection locked="0"/>
    </xf>
    <xf numFmtId="4" fontId="0" fillId="7" borderId="36" xfId="0" applyNumberFormat="1" applyFill="1" applyBorder="1" applyAlignment="1" applyProtection="1">
      <alignment horizontal="right"/>
      <protection locked="0"/>
    </xf>
    <xf numFmtId="4" fontId="0" fillId="0" borderId="35" xfId="0" applyNumberFormat="1" applyFill="1" applyBorder="1" applyAlignment="1" applyProtection="1">
      <alignment horizontal="right"/>
      <protection locked="0"/>
    </xf>
    <xf numFmtId="4" fontId="0" fillId="0" borderId="8" xfId="0" applyNumberFormat="1" applyFill="1" applyBorder="1" applyAlignment="1" applyProtection="1">
      <alignment horizontal="right"/>
      <protection locked="0"/>
    </xf>
    <xf numFmtId="4" fontId="0" fillId="0" borderId="11" xfId="0" applyNumberFormat="1" applyFill="1" applyBorder="1" applyAlignment="1" applyProtection="1">
      <protection locked="0"/>
    </xf>
    <xf numFmtId="4" fontId="0" fillId="7" borderId="38" xfId="0" applyNumberFormat="1" applyFill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left"/>
    </xf>
    <xf numFmtId="0" fontId="3" fillId="0" borderId="28" xfId="0" applyFont="1" applyFill="1" applyBorder="1" applyAlignment="1" applyProtection="1">
      <alignment horizontal="left"/>
    </xf>
    <xf numFmtId="0" fontId="0" fillId="0" borderId="1" xfId="0" applyBorder="1"/>
    <xf numFmtId="4" fontId="0" fillId="0" borderId="10" xfId="0" applyNumberForma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vertical="top"/>
    </xf>
    <xf numFmtId="4" fontId="0" fillId="0" borderId="11" xfId="0" applyNumberFormat="1" applyFill="1" applyBorder="1" applyAlignment="1" applyProtection="1">
      <alignment wrapText="1"/>
      <protection locked="0"/>
    </xf>
    <xf numFmtId="4" fontId="0" fillId="0" borderId="11" xfId="0" applyNumberFormat="1" applyFill="1" applyBorder="1" applyAlignment="1" applyProtection="1">
      <alignment horizontal="right"/>
      <protection locked="0"/>
    </xf>
    <xf numFmtId="4" fontId="0" fillId="0" borderId="23" xfId="0" applyNumberFormat="1" applyFill="1" applyBorder="1" applyAlignment="1" applyProtection="1">
      <alignment horizontal="right"/>
      <protection locked="0"/>
    </xf>
    <xf numFmtId="4" fontId="0" fillId="0" borderId="6" xfId="0" applyNumberFormat="1" applyFill="1" applyBorder="1" applyAlignment="1" applyProtection="1">
      <alignment horizontal="right"/>
      <protection locked="0"/>
    </xf>
    <xf numFmtId="4" fontId="0" fillId="0" borderId="39" xfId="0" applyNumberFormat="1" applyFill="1" applyBorder="1" applyAlignment="1" applyProtection="1">
      <alignment horizontal="right"/>
      <protection locked="0"/>
    </xf>
    <xf numFmtId="4" fontId="0" fillId="0" borderId="27" xfId="0" applyNumberFormat="1" applyFill="1" applyBorder="1" applyAlignment="1" applyProtection="1">
      <alignment horizontal="right"/>
      <protection locked="0"/>
    </xf>
    <xf numFmtId="4" fontId="0" fillId="0" borderId="7" xfId="0" applyNumberFormat="1" applyFill="1" applyBorder="1" applyAlignment="1" applyProtection="1">
      <alignment horizontal="right"/>
      <protection locked="0"/>
    </xf>
    <xf numFmtId="3" fontId="0" fillId="0" borderId="6" xfId="0" applyNumberFormat="1" applyFill="1" applyBorder="1" applyAlignment="1" applyProtection="1">
      <alignment horizontal="right"/>
      <protection locked="0"/>
    </xf>
    <xf numFmtId="3" fontId="0" fillId="0" borderId="39" xfId="0" applyNumberFormat="1" applyFill="1" applyBorder="1" applyAlignment="1" applyProtection="1">
      <alignment horizontal="right"/>
      <protection locked="0"/>
    </xf>
    <xf numFmtId="3" fontId="0" fillId="0" borderId="27" xfId="0" applyNumberFormat="1" applyFill="1" applyBorder="1" applyAlignment="1" applyProtection="1">
      <alignment horizontal="right"/>
      <protection locked="0"/>
    </xf>
    <xf numFmtId="3" fontId="0" fillId="0" borderId="7" xfId="0" applyNumberFormat="1" applyFill="1" applyBorder="1" applyAlignment="1" applyProtection="1">
      <alignment horizontal="right"/>
      <protection locked="0"/>
    </xf>
    <xf numFmtId="3" fontId="0" fillId="0" borderId="16" xfId="0" applyNumberFormat="1" applyFill="1" applyBorder="1" applyAlignment="1" applyProtection="1">
      <alignment horizontal="right"/>
    </xf>
    <xf numFmtId="3" fontId="1" fillId="0" borderId="16" xfId="0" applyNumberFormat="1" applyFont="1" applyFill="1" applyBorder="1" applyAlignment="1" applyProtection="1">
      <alignment horizontal="right" vertical="center"/>
    </xf>
    <xf numFmtId="4" fontId="0" fillId="0" borderId="2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" xfId="0" applyNumberFormat="1" applyBorder="1"/>
    <xf numFmtId="3" fontId="0" fillId="0" borderId="10" xfId="0" applyNumberFormat="1" applyFill="1" applyBorder="1" applyAlignment="1" applyProtection="1">
      <alignment horizontal="right"/>
      <protection locked="0"/>
    </xf>
    <xf numFmtId="3" fontId="0" fillId="0" borderId="23" xfId="0" applyNumberFormat="1" applyFill="1" applyBorder="1" applyAlignment="1" applyProtection="1">
      <protection locked="0"/>
    </xf>
    <xf numFmtId="3" fontId="0" fillId="0" borderId="11" xfId="0" applyNumberFormat="1" applyFill="1" applyBorder="1" applyAlignment="1" applyProtection="1">
      <alignment horizontal="right"/>
      <protection locked="0"/>
    </xf>
    <xf numFmtId="3" fontId="0" fillId="0" borderId="23" xfId="0" applyNumberFormat="1" applyFill="1" applyBorder="1" applyAlignment="1" applyProtection="1">
      <alignment horizontal="right"/>
      <protection locked="0"/>
    </xf>
    <xf numFmtId="3" fontId="0" fillId="0" borderId="8" xfId="0" applyNumberFormat="1" applyFill="1" applyBorder="1" applyAlignment="1" applyProtection="1">
      <alignment horizontal="right"/>
      <protection locked="0"/>
    </xf>
    <xf numFmtId="3" fontId="0" fillId="0" borderId="35" xfId="0" applyNumberFormat="1" applyFill="1" applyBorder="1" applyAlignment="1" applyProtection="1">
      <alignment horizontal="right"/>
      <protection locked="0"/>
    </xf>
    <xf numFmtId="3" fontId="0" fillId="0" borderId="10" xfId="0" applyNumberFormat="1" applyBorder="1"/>
    <xf numFmtId="3" fontId="0" fillId="0" borderId="23" xfId="0" applyNumberFormat="1" applyBorder="1"/>
    <xf numFmtId="3" fontId="0" fillId="0" borderId="8" xfId="0" applyNumberFormat="1" applyBorder="1"/>
    <xf numFmtId="3" fontId="0" fillId="0" borderId="35" xfId="0" applyNumberFormat="1" applyBorder="1"/>
    <xf numFmtId="4" fontId="2" fillId="6" borderId="1" xfId="0" applyNumberFormat="1" applyFont="1" applyFill="1" applyBorder="1" applyAlignment="1" applyProtection="1">
      <alignment horizontal="center" vertical="center" wrapText="1"/>
    </xf>
    <xf numFmtId="4" fontId="2" fillId="6" borderId="2" xfId="0" applyNumberFormat="1" applyFont="1" applyFill="1" applyBorder="1" applyAlignment="1" applyProtection="1">
      <alignment horizontal="center" vertical="center" wrapText="1"/>
    </xf>
    <xf numFmtId="4" fontId="2" fillId="6" borderId="2" xfId="0" applyNumberFormat="1" applyFont="1" applyFill="1" applyBorder="1" applyAlignment="1" applyProtection="1">
      <alignment horizontal="center" vertical="center"/>
    </xf>
    <xf numFmtId="4" fontId="2" fillId="6" borderId="3" xfId="0" applyNumberFormat="1" applyFont="1" applyFill="1" applyBorder="1" applyAlignment="1" applyProtection="1">
      <alignment horizontal="center" vertical="center" wrapText="1"/>
    </xf>
    <xf numFmtId="4" fontId="2" fillId="6" borderId="14" xfId="0" applyNumberFormat="1" applyFont="1" applyFill="1" applyBorder="1" applyAlignment="1" applyProtection="1">
      <alignment horizontal="center" vertical="center" wrapText="1"/>
    </xf>
    <xf numFmtId="4" fontId="2" fillId="6" borderId="22" xfId="0" applyNumberFormat="1" applyFont="1" applyFill="1" applyBorder="1" applyAlignment="1" applyProtection="1">
      <alignment horizontal="center" vertical="center" wrapText="1"/>
    </xf>
    <xf numFmtId="0" fontId="0" fillId="6" borderId="14" xfId="0" applyFill="1" applyBorder="1"/>
    <xf numFmtId="0" fontId="11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4" fontId="0" fillId="0" borderId="0" xfId="0" applyNumberFormat="1" applyFill="1" applyBorder="1" applyAlignment="1" applyProtection="1">
      <alignment horizontal="right"/>
    </xf>
    <xf numFmtId="3" fontId="0" fillId="0" borderId="0" xfId="0" applyNumberFormat="1" applyFill="1" applyBorder="1" applyAlignment="1" applyProtection="1">
      <alignment horizontal="right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vertical="top" wrapText="1"/>
    </xf>
    <xf numFmtId="0" fontId="0" fillId="6" borderId="14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6" borderId="3" xfId="0" applyFill="1" applyBorder="1"/>
    <xf numFmtId="0" fontId="0" fillId="6" borderId="3" xfId="0" applyFill="1" applyBorder="1" applyAlignment="1">
      <alignment horizontal="center" vertical="center"/>
    </xf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36" xfId="0" applyNumberFormat="1" applyBorder="1"/>
    <xf numFmtId="4" fontId="0" fillId="0" borderId="6" xfId="0" applyNumberFormat="1" applyBorder="1"/>
    <xf numFmtId="4" fontId="0" fillId="0" borderId="27" xfId="0" applyNumberFormat="1" applyBorder="1"/>
    <xf numFmtId="4" fontId="0" fillId="0" borderId="7" xfId="0" applyNumberFormat="1" applyBorder="1"/>
    <xf numFmtId="4" fontId="0" fillId="0" borderId="37" xfId="0" applyNumberFormat="1" applyBorder="1"/>
    <xf numFmtId="0" fontId="0" fillId="6" borderId="22" xfId="0" applyFill="1" applyBorder="1" applyAlignment="1">
      <alignment horizontal="center" vertical="center"/>
    </xf>
    <xf numFmtId="2" fontId="0" fillId="10" borderId="36" xfId="0" applyNumberFormat="1" applyFill="1" applyBorder="1"/>
    <xf numFmtId="2" fontId="0" fillId="10" borderId="10" xfId="0" applyNumberFormat="1" applyFill="1" applyBorder="1"/>
    <xf numFmtId="2" fontId="0" fillId="10" borderId="23" xfId="0" applyNumberFormat="1" applyFill="1" applyBorder="1"/>
    <xf numFmtId="2" fontId="0" fillId="10" borderId="8" xfId="0" applyNumberFormat="1" applyFill="1" applyBorder="1"/>
    <xf numFmtId="2" fontId="0" fillId="10" borderId="35" xfId="0" applyNumberFormat="1" applyFill="1" applyBorder="1"/>
    <xf numFmtId="2" fontId="0" fillId="10" borderId="24" xfId="0" applyNumberFormat="1" applyFill="1" applyBorder="1"/>
    <xf numFmtId="2" fontId="0" fillId="10" borderId="25" xfId="0" applyNumberFormat="1" applyFill="1" applyBorder="1"/>
    <xf numFmtId="2" fontId="0" fillId="10" borderId="26" xfId="0" applyNumberFormat="1" applyFill="1" applyBorder="1"/>
    <xf numFmtId="3" fontId="0" fillId="0" borderId="13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0" fillId="0" borderId="34" xfId="0" applyNumberFormat="1" applyBorder="1"/>
    <xf numFmtId="2" fontId="0" fillId="10" borderId="14" xfId="0" applyNumberFormat="1" applyFill="1" applyBorder="1"/>
    <xf numFmtId="3" fontId="1" fillId="0" borderId="28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4" fontId="0" fillId="0" borderId="35" xfId="0" applyNumberFormat="1" applyBorder="1"/>
    <xf numFmtId="4" fontId="0" fillId="0" borderId="25" xfId="0" applyNumberFormat="1" applyFill="1" applyBorder="1" applyAlignment="1" applyProtection="1">
      <alignment horizontal="right"/>
      <protection locked="0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19" fillId="0" borderId="0" xfId="0" applyFont="1" applyAlignment="1"/>
    <xf numFmtId="0" fontId="0" fillId="0" borderId="0" xfId="0" applyAlignment="1">
      <alignment wrapText="1"/>
    </xf>
    <xf numFmtId="4" fontId="0" fillId="0" borderId="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3" fontId="0" fillId="0" borderId="13" xfId="0" applyNumberFormat="1" applyFill="1" applyBorder="1" applyAlignment="1" applyProtection="1">
      <alignment vertical="center" wrapText="1"/>
      <protection locked="0"/>
    </xf>
    <xf numFmtId="0" fontId="0" fillId="0" borderId="10" xfId="0" applyBorder="1" applyProtection="1">
      <protection locked="0"/>
    </xf>
    <xf numFmtId="4" fontId="0" fillId="0" borderId="24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3" fontId="0" fillId="0" borderId="28" xfId="0" applyNumberFormat="1" applyFill="1" applyBorder="1" applyAlignment="1" applyProtection="1">
      <alignment vertical="center" wrapText="1"/>
      <protection locked="0"/>
    </xf>
    <xf numFmtId="0" fontId="0" fillId="0" borderId="23" xfId="0" applyBorder="1" applyProtection="1">
      <protection locked="0"/>
    </xf>
    <xf numFmtId="4" fontId="0" fillId="0" borderId="25" xfId="0" applyNumberFormat="1" applyBorder="1" applyProtection="1">
      <protection locked="0"/>
    </xf>
    <xf numFmtId="4" fontId="0" fillId="0" borderId="23" xfId="0" applyNumberFormat="1" applyBorder="1" applyProtection="1">
      <protection locked="0"/>
    </xf>
    <xf numFmtId="3" fontId="0" fillId="0" borderId="29" xfId="0" applyNumberFormat="1" applyFill="1" applyBorder="1" applyAlignment="1" applyProtection="1">
      <alignment vertical="center" wrapText="1"/>
      <protection locked="0"/>
    </xf>
    <xf numFmtId="0" fontId="0" fillId="0" borderId="8" xfId="0" applyBorder="1" applyProtection="1">
      <protection locked="0"/>
    </xf>
    <xf numFmtId="4" fontId="0" fillId="0" borderId="2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3" fontId="0" fillId="0" borderId="34" xfId="0" applyNumberFormat="1" applyFill="1" applyBorder="1" applyAlignment="1" applyProtection="1">
      <alignment vertical="center" wrapText="1"/>
      <protection locked="0"/>
    </xf>
    <xf numFmtId="3" fontId="0" fillId="0" borderId="10" xfId="0" applyNumberFormat="1" applyFill="1" applyBorder="1" applyAlignment="1" applyProtection="1">
      <alignment vertical="center" wrapText="1"/>
      <protection locked="0"/>
    </xf>
    <xf numFmtId="3" fontId="0" fillId="0" borderId="10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6" xfId="0" applyBorder="1" applyProtection="1">
      <protection locked="0"/>
    </xf>
    <xf numFmtId="3" fontId="0" fillId="0" borderId="23" xfId="0" applyNumberFormat="1" applyFill="1" applyBorder="1" applyAlignment="1" applyProtection="1">
      <alignment vertical="center" wrapText="1"/>
      <protection locked="0"/>
    </xf>
    <xf numFmtId="3" fontId="0" fillId="0" borderId="23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7" xfId="0" applyBorder="1" applyProtection="1">
      <protection locked="0"/>
    </xf>
    <xf numFmtId="3" fontId="0" fillId="0" borderId="11" xfId="0" applyNumberFormat="1" applyFill="1" applyBorder="1" applyAlignment="1" applyProtection="1">
      <alignment vertical="center" wrapText="1"/>
      <protection locked="0"/>
    </xf>
    <xf numFmtId="4" fontId="0" fillId="0" borderId="38" xfId="0" applyNumberFormat="1" applyFill="1" applyBorder="1" applyAlignment="1" applyProtection="1">
      <protection locked="0"/>
    </xf>
    <xf numFmtId="3" fontId="0" fillId="0" borderId="11" xfId="0" applyNumberFormat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9" xfId="0" applyBorder="1" applyProtection="1">
      <protection locked="0"/>
    </xf>
    <xf numFmtId="3" fontId="0" fillId="0" borderId="8" xfId="0" applyNumberFormat="1" applyFill="1" applyBorder="1" applyAlignment="1" applyProtection="1">
      <alignment vertical="center" wrapText="1"/>
      <protection locked="0"/>
    </xf>
    <xf numFmtId="3" fontId="0" fillId="0" borderId="8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7" xfId="0" applyBorder="1" applyProtection="1">
      <protection locked="0"/>
    </xf>
    <xf numFmtId="3" fontId="0" fillId="0" borderId="35" xfId="0" applyNumberFormat="1" applyFill="1" applyBorder="1" applyAlignment="1" applyProtection="1">
      <alignment vertical="center" wrapText="1"/>
      <protection locked="0"/>
    </xf>
    <xf numFmtId="3" fontId="0" fillId="0" borderId="35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7" xfId="0" applyBorder="1" applyProtection="1">
      <protection locked="0"/>
    </xf>
    <xf numFmtId="0" fontId="3" fillId="0" borderId="0" xfId="0" applyFont="1" applyBorder="1" applyAlignment="1">
      <alignment vertical="top" wrapText="1"/>
    </xf>
    <xf numFmtId="0" fontId="1" fillId="0" borderId="0" xfId="0" applyFont="1"/>
    <xf numFmtId="0" fontId="1" fillId="0" borderId="32" xfId="0" applyFont="1" applyBorder="1" applyProtection="1"/>
    <xf numFmtId="0" fontId="1" fillId="0" borderId="25" xfId="0" applyFont="1" applyBorder="1" applyProtection="1"/>
    <xf numFmtId="0" fontId="1" fillId="0" borderId="30" xfId="0" applyFont="1" applyBorder="1" applyProtection="1"/>
    <xf numFmtId="0" fontId="3" fillId="0" borderId="35" xfId="0" applyFont="1" applyBorder="1" applyAlignment="1" applyProtection="1">
      <alignment horizontal="left"/>
    </xf>
    <xf numFmtId="0" fontId="0" fillId="6" borderId="2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8" borderId="20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2" fontId="0" fillId="10" borderId="13" xfId="0" applyNumberFormat="1" applyFill="1" applyBorder="1"/>
    <xf numFmtId="2" fontId="0" fillId="10" borderId="28" xfId="0" applyNumberFormat="1" applyFill="1" applyBorder="1"/>
    <xf numFmtId="2" fontId="0" fillId="10" borderId="29" xfId="0" applyNumberFormat="1" applyFill="1" applyBorder="1"/>
    <xf numFmtId="2" fontId="0" fillId="10" borderId="3" xfId="0" applyNumberFormat="1" applyFill="1" applyBorder="1"/>
    <xf numFmtId="0" fontId="3" fillId="0" borderId="0" xfId="0" applyFont="1" applyBorder="1" applyAlignment="1" applyProtection="1">
      <alignment horizontal="left"/>
    </xf>
    <xf numFmtId="3" fontId="1" fillId="0" borderId="0" xfId="0" applyNumberFormat="1" applyFont="1" applyFill="1" applyBorder="1" applyAlignment="1">
      <alignment vertical="center"/>
    </xf>
    <xf numFmtId="4" fontId="0" fillId="0" borderId="0" xfId="0" applyNumberFormat="1" applyBorder="1"/>
    <xf numFmtId="0" fontId="13" fillId="6" borderId="32" xfId="1" applyFill="1" applyBorder="1" applyAlignment="1" applyProtection="1"/>
    <xf numFmtId="0" fontId="3" fillId="6" borderId="25" xfId="0" applyFont="1" applyFill="1" applyBorder="1" applyAlignment="1"/>
    <xf numFmtId="0" fontId="3" fillId="6" borderId="30" xfId="0" applyFont="1" applyFill="1" applyBorder="1" applyAlignment="1"/>
    <xf numFmtId="0" fontId="3" fillId="6" borderId="32" xfId="0" applyFont="1" applyFill="1" applyBorder="1" applyAlignment="1"/>
    <xf numFmtId="0" fontId="3" fillId="6" borderId="32" xfId="0" quotePrefix="1" applyFont="1" applyFill="1" applyBorder="1" applyAlignment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6" borderId="33" xfId="0" applyFont="1" applyFill="1" applyBorder="1" applyAlignment="1"/>
    <xf numFmtId="0" fontId="3" fillId="6" borderId="26" xfId="0" applyFont="1" applyFill="1" applyBorder="1" applyAlignment="1"/>
    <xf numFmtId="0" fontId="3" fillId="6" borderId="31" xfId="0" applyFont="1" applyFill="1" applyBorder="1" applyAlignment="1"/>
    <xf numFmtId="0" fontId="15" fillId="3" borderId="3" xfId="0" applyFont="1" applyFill="1" applyBorder="1" applyAlignment="1"/>
    <xf numFmtId="0" fontId="6" fillId="0" borderId="22" xfId="0" applyFont="1" applyBorder="1" applyAlignment="1"/>
    <xf numFmtId="0" fontId="6" fillId="0" borderId="17" xfId="0" applyFont="1" applyBorder="1" applyAlignment="1"/>
    <xf numFmtId="0" fontId="16" fillId="3" borderId="4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21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2" fontId="0" fillId="10" borderId="11" xfId="0" applyNumberFormat="1" applyFill="1" applyBorder="1" applyAlignment="1">
      <alignment horizontal="center"/>
    </xf>
    <xf numFmtId="2" fontId="0" fillId="10" borderId="35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1" fillId="8" borderId="20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left"/>
    </xf>
    <xf numFmtId="0" fontId="0" fillId="0" borderId="11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3" fontId="0" fillId="0" borderId="16" xfId="0" applyNumberFormat="1" applyBorder="1" applyAlignment="1">
      <alignment horizontal="center"/>
    </xf>
    <xf numFmtId="4" fontId="0" fillId="10" borderId="11" xfId="0" applyNumberFormat="1" applyFill="1" applyBorder="1" applyAlignment="1">
      <alignment horizontal="center"/>
    </xf>
    <xf numFmtId="4" fontId="0" fillId="10" borderId="35" xfId="0" applyNumberFormat="1" applyFill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" fontId="0" fillId="10" borderId="16" xfId="0" applyNumberFormat="1" applyFill="1" applyBorder="1" applyAlignment="1">
      <alignment horizontal="center"/>
    </xf>
    <xf numFmtId="2" fontId="0" fillId="10" borderId="16" xfId="0" applyNumberFormat="1" applyFill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1" fillId="8" borderId="22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4" fontId="0" fillId="10" borderId="12" xfId="0" applyNumberFormat="1" applyFill="1" applyBorder="1" applyAlignment="1">
      <alignment horizontal="center"/>
    </xf>
    <xf numFmtId="4" fontId="0" fillId="10" borderId="5" xfId="0" applyNumberFormat="1" applyFill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4" fontId="0" fillId="10" borderId="34" xfId="0" applyNumberFormat="1" applyFill="1" applyBorder="1" applyAlignment="1">
      <alignment horizontal="center"/>
    </xf>
    <xf numFmtId="4" fontId="2" fillId="8" borderId="14" xfId="0" applyNumberFormat="1" applyFont="1" applyFill="1" applyBorder="1" applyAlignment="1" applyProtection="1">
      <alignment horizontal="center" vertical="center" wrapText="1"/>
    </xf>
    <xf numFmtId="4" fontId="2" fillId="8" borderId="15" xfId="0" applyNumberFormat="1" applyFont="1" applyFill="1" applyBorder="1" applyAlignment="1" applyProtection="1">
      <alignment horizontal="center" vertical="center" wrapText="1"/>
    </xf>
    <xf numFmtId="4" fontId="2" fillId="8" borderId="16" xfId="0" applyNumberFormat="1" applyFont="1" applyFill="1" applyBorder="1" applyAlignment="1" applyProtection="1">
      <alignment horizontal="center" vertical="center" wrapText="1"/>
    </xf>
    <xf numFmtId="0" fontId="18" fillId="8" borderId="14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justify" vertical="top" wrapText="1"/>
    </xf>
    <xf numFmtId="0" fontId="0" fillId="0" borderId="22" xfId="0" applyBorder="1" applyAlignment="1" applyProtection="1">
      <alignment horizontal="justify" vertical="top" wrapText="1"/>
    </xf>
    <xf numFmtId="0" fontId="0" fillId="0" borderId="17" xfId="0" applyBorder="1" applyAlignment="1" applyProtection="1">
      <alignment horizontal="justify" vertical="top" wrapText="1"/>
    </xf>
    <xf numFmtId="0" fontId="0" fillId="0" borderId="4" xfId="0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0" fillId="0" borderId="18" xfId="0" applyBorder="1" applyAlignment="1" applyProtection="1">
      <alignment horizontal="justify" vertical="top" wrapText="1"/>
    </xf>
    <xf numFmtId="0" fontId="0" fillId="0" borderId="5" xfId="0" applyBorder="1" applyAlignment="1" applyProtection="1">
      <alignment horizontal="justify" vertical="top" wrapText="1"/>
    </xf>
    <xf numFmtId="0" fontId="0" fillId="0" borderId="21" xfId="0" applyBorder="1" applyAlignment="1" applyProtection="1">
      <alignment horizontal="justify" vertical="top" wrapText="1"/>
    </xf>
    <xf numFmtId="0" fontId="0" fillId="0" borderId="19" xfId="0" applyBorder="1" applyAlignment="1" applyProtection="1">
      <alignment horizontal="justify" vertical="top" wrapText="1"/>
    </xf>
    <xf numFmtId="4" fontId="2" fillId="5" borderId="3" xfId="0" applyNumberFormat="1" applyFont="1" applyFill="1" applyBorder="1" applyAlignment="1" applyProtection="1">
      <alignment horizontal="center" vertical="center"/>
    </xf>
    <xf numFmtId="4" fontId="2" fillId="5" borderId="22" xfId="0" applyNumberFormat="1" applyFont="1" applyFill="1" applyBorder="1" applyAlignment="1" applyProtection="1">
      <alignment horizontal="center" vertical="center"/>
    </xf>
    <xf numFmtId="4" fontId="2" fillId="5" borderId="17" xfId="0" applyNumberFormat="1" applyFont="1" applyFill="1" applyBorder="1" applyAlignment="1" applyProtection="1">
      <alignment horizontal="center" vertical="center"/>
    </xf>
    <xf numFmtId="4" fontId="2" fillId="5" borderId="4" xfId="0" applyNumberFormat="1" applyFont="1" applyFill="1" applyBorder="1" applyAlignment="1" applyProtection="1">
      <alignment horizontal="center" vertical="center"/>
    </xf>
    <xf numFmtId="4" fontId="2" fillId="5" borderId="0" xfId="0" applyNumberFormat="1" applyFont="1" applyFill="1" applyBorder="1" applyAlignment="1" applyProtection="1">
      <alignment horizontal="center" vertical="center"/>
    </xf>
    <xf numFmtId="4" fontId="2" fillId="5" borderId="18" xfId="0" applyNumberFormat="1" applyFont="1" applyFill="1" applyBorder="1" applyAlignment="1" applyProtection="1">
      <alignment horizontal="center" vertical="center"/>
    </xf>
    <xf numFmtId="4" fontId="2" fillId="5" borderId="5" xfId="0" applyNumberFormat="1" applyFont="1" applyFill="1" applyBorder="1" applyAlignment="1" applyProtection="1">
      <alignment horizontal="center" vertical="center"/>
    </xf>
    <xf numFmtId="4" fontId="2" fillId="5" borderId="21" xfId="0" applyNumberFormat="1" applyFont="1" applyFill="1" applyBorder="1" applyAlignment="1" applyProtection="1">
      <alignment horizontal="center" vertical="center"/>
    </xf>
    <xf numFmtId="4" fontId="2" fillId="5" borderId="19" xfId="0" applyNumberFormat="1" applyFont="1" applyFill="1" applyBorder="1" applyAlignment="1" applyProtection="1">
      <alignment horizontal="center" vertical="center"/>
    </xf>
    <xf numFmtId="4" fontId="2" fillId="8" borderId="3" xfId="0" applyNumberFormat="1" applyFont="1" applyFill="1" applyBorder="1" applyAlignment="1" applyProtection="1">
      <alignment horizontal="center" vertical="center" wrapText="1"/>
    </xf>
    <xf numFmtId="4" fontId="2" fillId="8" borderId="17" xfId="0" applyNumberFormat="1" applyFont="1" applyFill="1" applyBorder="1" applyAlignment="1" applyProtection="1">
      <alignment horizontal="center" vertical="center" wrapText="1"/>
    </xf>
    <xf numFmtId="4" fontId="2" fillId="8" borderId="4" xfId="0" applyNumberFormat="1" applyFont="1" applyFill="1" applyBorder="1" applyAlignment="1" applyProtection="1">
      <alignment horizontal="center" vertical="center" wrapText="1"/>
    </xf>
    <xf numFmtId="4" fontId="2" fillId="8" borderId="18" xfId="0" applyNumberFormat="1" applyFont="1" applyFill="1" applyBorder="1" applyAlignment="1" applyProtection="1">
      <alignment horizontal="center" vertical="center" wrapText="1"/>
    </xf>
    <xf numFmtId="4" fontId="2" fillId="8" borderId="5" xfId="0" applyNumberFormat="1" applyFont="1" applyFill="1" applyBorder="1" applyAlignment="1" applyProtection="1">
      <alignment horizontal="center" vertical="center" wrapText="1"/>
    </xf>
    <xf numFmtId="4" fontId="2" fillId="8" borderId="19" xfId="0" applyNumberFormat="1" applyFont="1" applyFill="1" applyBorder="1" applyAlignment="1" applyProtection="1">
      <alignment horizontal="center" vertical="center" wrapText="1"/>
    </xf>
    <xf numFmtId="4" fontId="2" fillId="8" borderId="14" xfId="0" applyNumberFormat="1" applyFont="1" applyFill="1" applyBorder="1" applyAlignment="1" applyProtection="1">
      <alignment horizontal="center" vertical="center"/>
    </xf>
    <xf numFmtId="4" fontId="2" fillId="8" borderId="16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10" fillId="9" borderId="14" xfId="0" applyFont="1" applyFill="1" applyBorder="1" applyAlignment="1" applyProtection="1">
      <alignment horizontal="center" vertical="center" wrapText="1"/>
    </xf>
    <xf numFmtId="0" fontId="10" fillId="9" borderId="15" xfId="0" applyFont="1" applyFill="1" applyBorder="1" applyAlignment="1" applyProtection="1">
      <alignment horizontal="center" vertical="center" wrapText="1"/>
    </xf>
    <xf numFmtId="0" fontId="10" fillId="9" borderId="16" xfId="0" applyFont="1" applyFill="1" applyBorder="1" applyAlignment="1" applyProtection="1">
      <alignment horizontal="center" vertical="center" wrapText="1"/>
    </xf>
    <xf numFmtId="4" fontId="2" fillId="5" borderId="15" xfId="0" applyNumberFormat="1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left" vertical="center" wrapText="1"/>
    </xf>
    <xf numFmtId="4" fontId="2" fillId="5" borderId="15" xfId="0" applyNumberFormat="1" applyFont="1" applyFill="1" applyBorder="1" applyAlignment="1" applyProtection="1">
      <alignment horizontal="center" vertical="center"/>
    </xf>
    <xf numFmtId="4" fontId="2" fillId="5" borderId="16" xfId="0" applyNumberFormat="1" applyFont="1" applyFill="1" applyBorder="1" applyAlignment="1" applyProtection="1">
      <alignment horizontal="center" vertical="center"/>
    </xf>
    <xf numFmtId="4" fontId="2" fillId="8" borderId="22" xfId="0" applyNumberFormat="1" applyFont="1" applyFill="1" applyBorder="1" applyAlignment="1" applyProtection="1">
      <alignment horizontal="center" vertical="center" wrapText="1"/>
    </xf>
    <xf numFmtId="4" fontId="2" fillId="8" borderId="0" xfId="0" applyNumberFormat="1" applyFont="1" applyFill="1" applyBorder="1" applyAlignment="1" applyProtection="1">
      <alignment horizontal="center" vertical="center" wrapText="1"/>
    </xf>
    <xf numFmtId="4" fontId="2" fillId="8" borderId="21" xfId="0" applyNumberFormat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4" fontId="2" fillId="5" borderId="22" xfId="0" applyNumberFormat="1" applyFont="1" applyFill="1" applyBorder="1" applyAlignment="1" applyProtection="1">
      <alignment horizontal="center" vertical="center" wrapText="1"/>
    </xf>
    <xf numFmtId="4" fontId="2" fillId="5" borderId="21" xfId="0" applyNumberFormat="1" applyFont="1" applyFill="1" applyBorder="1" applyAlignment="1" applyProtection="1">
      <alignment horizontal="center" vertical="center" wrapText="1"/>
    </xf>
    <xf numFmtId="4" fontId="2" fillId="5" borderId="14" xfId="0" applyNumberFormat="1" applyFont="1" applyFill="1" applyBorder="1" applyAlignment="1" applyProtection="1">
      <alignment horizontal="center" vertical="center" wrapText="1"/>
    </xf>
    <xf numFmtId="4" fontId="2" fillId="5" borderId="16" xfId="0" applyNumberFormat="1" applyFont="1" applyFill="1" applyBorder="1" applyAlignment="1" applyProtection="1">
      <alignment horizontal="center" vertical="center" wrapText="1"/>
    </xf>
    <xf numFmtId="4" fontId="2" fillId="5" borderId="17" xfId="0" applyNumberFormat="1" applyFont="1" applyFill="1" applyBorder="1" applyAlignment="1" applyProtection="1">
      <alignment horizontal="center" vertical="center" wrapText="1"/>
    </xf>
    <xf numFmtId="4" fontId="2" fillId="5" borderId="19" xfId="0" applyNumberFormat="1" applyFont="1" applyFill="1" applyBorder="1" applyAlignment="1" applyProtection="1">
      <alignment horizontal="center" vertical="center" wrapText="1"/>
    </xf>
    <xf numFmtId="4" fontId="2" fillId="8" borderId="3" xfId="0" applyNumberFormat="1" applyFont="1" applyFill="1" applyBorder="1" applyAlignment="1" applyProtection="1">
      <alignment horizontal="center" vertical="center"/>
    </xf>
    <xf numFmtId="4" fontId="2" fillId="8" borderId="17" xfId="0" applyNumberFormat="1" applyFont="1" applyFill="1" applyBorder="1" applyAlignment="1" applyProtection="1">
      <alignment horizontal="center" vertical="center"/>
    </xf>
    <xf numFmtId="4" fontId="2" fillId="8" borderId="5" xfId="0" applyNumberFormat="1" applyFont="1" applyFill="1" applyBorder="1" applyAlignment="1" applyProtection="1">
      <alignment horizontal="center" vertical="center"/>
    </xf>
    <xf numFmtId="4" fontId="2" fillId="8" borderId="19" xfId="0" applyNumberFormat="1" applyFont="1" applyFill="1" applyBorder="1" applyAlignment="1" applyProtection="1">
      <alignment horizontal="center" vertical="center"/>
    </xf>
    <xf numFmtId="4" fontId="2" fillId="8" borderId="22" xfId="0" applyNumberFormat="1" applyFont="1" applyFill="1" applyBorder="1" applyAlignment="1" applyProtection="1">
      <alignment horizontal="center" vertical="center"/>
    </xf>
    <xf numFmtId="4" fontId="2" fillId="8" borderId="21" xfId="0" applyNumberFormat="1" applyFont="1" applyFill="1" applyBorder="1" applyAlignment="1" applyProtection="1">
      <alignment horizontal="center" vertical="center"/>
    </xf>
    <xf numFmtId="4" fontId="2" fillId="5" borderId="0" xfId="0" applyNumberFormat="1" applyFont="1" applyFill="1" applyBorder="1" applyAlignment="1" applyProtection="1">
      <alignment horizontal="center" vertical="center" wrapText="1"/>
    </xf>
    <xf numFmtId="4" fontId="2" fillId="5" borderId="18" xfId="0" applyNumberFormat="1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4" fontId="0" fillId="0" borderId="14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4" fontId="0" fillId="9" borderId="15" xfId="0" applyNumberFormat="1" applyFill="1" applyBorder="1" applyAlignment="1">
      <alignment horizontal="right" vertical="center"/>
    </xf>
    <xf numFmtId="0" fontId="0" fillId="9" borderId="16" xfId="0" applyFill="1" applyBorder="1" applyAlignment="1">
      <alignment horizontal="right" vertical="center"/>
    </xf>
    <xf numFmtId="0" fontId="0" fillId="8" borderId="10" xfId="0" applyFill="1" applyBorder="1" applyAlignment="1">
      <alignment horizontal="left" vertical="center"/>
    </xf>
    <xf numFmtId="0" fontId="0" fillId="8" borderId="8" xfId="0" applyFill="1" applyBorder="1" applyAlignment="1">
      <alignment horizontal="left" vertical="center"/>
    </xf>
    <xf numFmtId="0" fontId="0" fillId="8" borderId="14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19" fillId="9" borderId="14" xfId="0" applyFont="1" applyFill="1" applyBorder="1" applyAlignment="1">
      <alignment horizontal="left" vertical="center" wrapText="1"/>
    </xf>
    <xf numFmtId="0" fontId="19" fillId="9" borderId="16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1209675</xdr:colOff>
      <xdr:row>9</xdr:row>
      <xdr:rowOff>361949</xdr:rowOff>
    </xdr:from>
    <xdr:to>
      <xdr:col>21</xdr:col>
      <xdr:colOff>352425</xdr:colOff>
      <xdr:row>11</xdr:row>
      <xdr:rowOff>276224</xdr:rowOff>
    </xdr:to>
    <xdr:sp macro="" textlink="">
      <xdr:nvSpPr>
        <xdr:cNvPr id="6" name="Rettangolo 5"/>
        <xdr:cNvSpPr/>
      </xdr:nvSpPr>
      <xdr:spPr>
        <a:xfrm>
          <a:off x="28775025" y="2657474"/>
          <a:ext cx="1905000" cy="67627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it-IT" sz="1100"/>
            <a:t>Le agevolazioni sono applicate</a:t>
          </a:r>
          <a:r>
            <a:rPr lang="it-IT" sz="1100" baseline="0"/>
            <a:t> ai volumi distribuiti </a:t>
          </a:r>
          <a:r>
            <a:rPr lang="it-IT" sz="1100"/>
            <a:t>fino al 23 agosto 2019</a:t>
          </a:r>
        </a:p>
      </xdr:txBody>
    </xdr:sp>
    <xdr:clientData/>
  </xdr:twoCellAnchor>
  <xdr:twoCellAnchor>
    <xdr:from>
      <xdr:col>19</xdr:col>
      <xdr:colOff>1152525</xdr:colOff>
      <xdr:row>12</xdr:row>
      <xdr:rowOff>209550</xdr:rowOff>
    </xdr:from>
    <xdr:to>
      <xdr:col>21</xdr:col>
      <xdr:colOff>352425</xdr:colOff>
      <xdr:row>14</xdr:row>
      <xdr:rowOff>57150</xdr:rowOff>
    </xdr:to>
    <xdr:sp macro="" textlink="">
      <xdr:nvSpPr>
        <xdr:cNvPr id="7" name="Rettangolo 6"/>
        <xdr:cNvSpPr/>
      </xdr:nvSpPr>
      <xdr:spPr>
        <a:xfrm>
          <a:off x="28717875" y="3648075"/>
          <a:ext cx="1962150" cy="6096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agevolazioni sono applicate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ai volumi distribuiti </a:t>
          </a:r>
          <a:r>
            <a:rPr lang="it-IT" sz="1100"/>
            <a:t>fino al 25 ottobre 2019</a:t>
          </a:r>
        </a:p>
      </xdr:txBody>
    </xdr:sp>
    <xdr:clientData/>
  </xdr:twoCellAnchor>
  <xdr:twoCellAnchor>
    <xdr:from>
      <xdr:col>21</xdr:col>
      <xdr:colOff>1247775</xdr:colOff>
      <xdr:row>15</xdr:row>
      <xdr:rowOff>266700</xdr:rowOff>
    </xdr:from>
    <xdr:to>
      <xdr:col>24</xdr:col>
      <xdr:colOff>533400</xdr:colOff>
      <xdr:row>18</xdr:row>
      <xdr:rowOff>114300</xdr:rowOff>
    </xdr:to>
    <xdr:sp macro="" textlink="">
      <xdr:nvSpPr>
        <xdr:cNvPr id="8" name="Rettangolo 7"/>
        <xdr:cNvSpPr/>
      </xdr:nvSpPr>
      <xdr:spPr>
        <a:xfrm>
          <a:off x="31575375" y="4848225"/>
          <a:ext cx="1885950" cy="6096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agevolazioni sono applicate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ai volumi distribuiti </a:t>
          </a:r>
          <a:r>
            <a:rPr lang="it-IT" sz="1100"/>
            <a:t>fino al 17 gennaio 2020</a:t>
          </a:r>
        </a:p>
      </xdr:txBody>
    </xdr:sp>
    <xdr:clientData/>
  </xdr:twoCellAnchor>
  <xdr:twoCellAnchor>
    <xdr:from>
      <xdr:col>19</xdr:col>
      <xdr:colOff>114300</xdr:colOff>
      <xdr:row>9</xdr:row>
      <xdr:rowOff>371475</xdr:rowOff>
    </xdr:from>
    <xdr:to>
      <xdr:col>19</xdr:col>
      <xdr:colOff>1092708</xdr:colOff>
      <xdr:row>11</xdr:row>
      <xdr:rowOff>94107</xdr:rowOff>
    </xdr:to>
    <xdr:sp macro="" textlink="">
      <xdr:nvSpPr>
        <xdr:cNvPr id="9" name="Freccia a sinistra 8"/>
        <xdr:cNvSpPr/>
      </xdr:nvSpPr>
      <xdr:spPr>
        <a:xfrm>
          <a:off x="27679650" y="2667000"/>
          <a:ext cx="978408" cy="484632"/>
        </a:xfrm>
        <a:prstGeom prst="leftArrow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19</xdr:col>
      <xdr:colOff>85725</xdr:colOff>
      <xdr:row>12</xdr:row>
      <xdr:rowOff>266700</xdr:rowOff>
    </xdr:from>
    <xdr:to>
      <xdr:col>19</xdr:col>
      <xdr:colOff>1064133</xdr:colOff>
      <xdr:row>13</xdr:row>
      <xdr:rowOff>370332</xdr:rowOff>
    </xdr:to>
    <xdr:sp macro="" textlink="">
      <xdr:nvSpPr>
        <xdr:cNvPr id="10" name="Freccia a sinistra 9"/>
        <xdr:cNvSpPr/>
      </xdr:nvSpPr>
      <xdr:spPr>
        <a:xfrm>
          <a:off x="27651075" y="3705225"/>
          <a:ext cx="978408" cy="484632"/>
        </a:xfrm>
        <a:prstGeom prst="leftArrow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21</xdr:col>
      <xdr:colOff>142875</xdr:colOff>
      <xdr:row>15</xdr:row>
      <xdr:rowOff>323850</xdr:rowOff>
    </xdr:from>
    <xdr:to>
      <xdr:col>21</xdr:col>
      <xdr:colOff>1121283</xdr:colOff>
      <xdr:row>18</xdr:row>
      <xdr:rowOff>46482</xdr:rowOff>
    </xdr:to>
    <xdr:sp macro="" textlink="">
      <xdr:nvSpPr>
        <xdr:cNvPr id="11" name="Freccia a sinistra 10"/>
        <xdr:cNvSpPr/>
      </xdr:nvSpPr>
      <xdr:spPr>
        <a:xfrm>
          <a:off x="30470475" y="4905375"/>
          <a:ext cx="978408" cy="484632"/>
        </a:xfrm>
        <a:prstGeom prst="leftArrow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0"/>
  <sheetViews>
    <sheetView showGridLines="0" topLeftCell="A10" workbookViewId="0">
      <selection activeCell="J7" sqref="J7"/>
    </sheetView>
  </sheetViews>
  <sheetFormatPr defaultRowHeight="15" x14ac:dyDescent="0.25"/>
  <cols>
    <col min="1" max="1" width="5.7109375" style="26" customWidth="1"/>
    <col min="2" max="2" width="22.140625" style="26" bestFit="1" customWidth="1"/>
    <col min="3" max="3" width="9.140625" style="26" customWidth="1"/>
    <col min="4" max="8" width="15.28515625" style="26" customWidth="1"/>
    <col min="9" max="9" width="22.85546875" style="26" customWidth="1"/>
    <col min="10" max="256" width="9.140625" style="28"/>
    <col min="257" max="257" width="5.7109375" style="28" customWidth="1"/>
    <col min="258" max="258" width="22.140625" style="28" bestFit="1" customWidth="1"/>
    <col min="259" max="259" width="9.140625" style="28" customWidth="1"/>
    <col min="260" max="264" width="15.28515625" style="28" customWidth="1"/>
    <col min="265" max="265" width="22.85546875" style="28" customWidth="1"/>
    <col min="266" max="512" width="9.140625" style="28"/>
    <col min="513" max="513" width="5.7109375" style="28" customWidth="1"/>
    <col min="514" max="514" width="22.140625" style="28" bestFit="1" customWidth="1"/>
    <col min="515" max="515" width="9.140625" style="28" customWidth="1"/>
    <col min="516" max="520" width="15.28515625" style="28" customWidth="1"/>
    <col min="521" max="521" width="22.85546875" style="28" customWidth="1"/>
    <col min="522" max="768" width="9.140625" style="28"/>
    <col min="769" max="769" width="5.7109375" style="28" customWidth="1"/>
    <col min="770" max="770" width="22.140625" style="28" bestFit="1" customWidth="1"/>
    <col min="771" max="771" width="9.140625" style="28" customWidth="1"/>
    <col min="772" max="776" width="15.28515625" style="28" customWidth="1"/>
    <col min="777" max="777" width="22.85546875" style="28" customWidth="1"/>
    <col min="778" max="1024" width="9.140625" style="28"/>
    <col min="1025" max="1025" width="5.7109375" style="28" customWidth="1"/>
    <col min="1026" max="1026" width="22.140625" style="28" bestFit="1" customWidth="1"/>
    <col min="1027" max="1027" width="9.140625" style="28" customWidth="1"/>
    <col min="1028" max="1032" width="15.28515625" style="28" customWidth="1"/>
    <col min="1033" max="1033" width="22.85546875" style="28" customWidth="1"/>
    <col min="1034" max="1280" width="9.140625" style="28"/>
    <col min="1281" max="1281" width="5.7109375" style="28" customWidth="1"/>
    <col min="1282" max="1282" width="22.140625" style="28" bestFit="1" customWidth="1"/>
    <col min="1283" max="1283" width="9.140625" style="28" customWidth="1"/>
    <col min="1284" max="1288" width="15.28515625" style="28" customWidth="1"/>
    <col min="1289" max="1289" width="22.85546875" style="28" customWidth="1"/>
    <col min="1290" max="1536" width="9.140625" style="28"/>
    <col min="1537" max="1537" width="5.7109375" style="28" customWidth="1"/>
    <col min="1538" max="1538" width="22.140625" style="28" bestFit="1" customWidth="1"/>
    <col min="1539" max="1539" width="9.140625" style="28" customWidth="1"/>
    <col min="1540" max="1544" width="15.28515625" style="28" customWidth="1"/>
    <col min="1545" max="1545" width="22.85546875" style="28" customWidth="1"/>
    <col min="1546" max="1792" width="9.140625" style="28"/>
    <col min="1793" max="1793" width="5.7109375" style="28" customWidth="1"/>
    <col min="1794" max="1794" width="22.140625" style="28" bestFit="1" customWidth="1"/>
    <col min="1795" max="1795" width="9.140625" style="28" customWidth="1"/>
    <col min="1796" max="1800" width="15.28515625" style="28" customWidth="1"/>
    <col min="1801" max="1801" width="22.85546875" style="28" customWidth="1"/>
    <col min="1802" max="2048" width="9.140625" style="28"/>
    <col min="2049" max="2049" width="5.7109375" style="28" customWidth="1"/>
    <col min="2050" max="2050" width="22.140625" style="28" bestFit="1" customWidth="1"/>
    <col min="2051" max="2051" width="9.140625" style="28" customWidth="1"/>
    <col min="2052" max="2056" width="15.28515625" style="28" customWidth="1"/>
    <col min="2057" max="2057" width="22.85546875" style="28" customWidth="1"/>
    <col min="2058" max="2304" width="9.140625" style="28"/>
    <col min="2305" max="2305" width="5.7109375" style="28" customWidth="1"/>
    <col min="2306" max="2306" width="22.140625" style="28" bestFit="1" customWidth="1"/>
    <col min="2307" max="2307" width="9.140625" style="28" customWidth="1"/>
    <col min="2308" max="2312" width="15.28515625" style="28" customWidth="1"/>
    <col min="2313" max="2313" width="22.85546875" style="28" customWidth="1"/>
    <col min="2314" max="2560" width="9.140625" style="28"/>
    <col min="2561" max="2561" width="5.7109375" style="28" customWidth="1"/>
    <col min="2562" max="2562" width="22.140625" style="28" bestFit="1" customWidth="1"/>
    <col min="2563" max="2563" width="9.140625" style="28" customWidth="1"/>
    <col min="2564" max="2568" width="15.28515625" style="28" customWidth="1"/>
    <col min="2569" max="2569" width="22.85546875" style="28" customWidth="1"/>
    <col min="2570" max="2816" width="9.140625" style="28"/>
    <col min="2817" max="2817" width="5.7109375" style="28" customWidth="1"/>
    <col min="2818" max="2818" width="22.140625" style="28" bestFit="1" customWidth="1"/>
    <col min="2819" max="2819" width="9.140625" style="28" customWidth="1"/>
    <col min="2820" max="2824" width="15.28515625" style="28" customWidth="1"/>
    <col min="2825" max="2825" width="22.85546875" style="28" customWidth="1"/>
    <col min="2826" max="3072" width="9.140625" style="28"/>
    <col min="3073" max="3073" width="5.7109375" style="28" customWidth="1"/>
    <col min="3074" max="3074" width="22.140625" style="28" bestFit="1" customWidth="1"/>
    <col min="3075" max="3075" width="9.140625" style="28" customWidth="1"/>
    <col min="3076" max="3080" width="15.28515625" style="28" customWidth="1"/>
    <col min="3081" max="3081" width="22.85546875" style="28" customWidth="1"/>
    <col min="3082" max="3328" width="9.140625" style="28"/>
    <col min="3329" max="3329" width="5.7109375" style="28" customWidth="1"/>
    <col min="3330" max="3330" width="22.140625" style="28" bestFit="1" customWidth="1"/>
    <col min="3331" max="3331" width="9.140625" style="28" customWidth="1"/>
    <col min="3332" max="3336" width="15.28515625" style="28" customWidth="1"/>
    <col min="3337" max="3337" width="22.85546875" style="28" customWidth="1"/>
    <col min="3338" max="3584" width="9.140625" style="28"/>
    <col min="3585" max="3585" width="5.7109375" style="28" customWidth="1"/>
    <col min="3586" max="3586" width="22.140625" style="28" bestFit="1" customWidth="1"/>
    <col min="3587" max="3587" width="9.140625" style="28" customWidth="1"/>
    <col min="3588" max="3592" width="15.28515625" style="28" customWidth="1"/>
    <col min="3593" max="3593" width="22.85546875" style="28" customWidth="1"/>
    <col min="3594" max="3840" width="9.140625" style="28"/>
    <col min="3841" max="3841" width="5.7109375" style="28" customWidth="1"/>
    <col min="3842" max="3842" width="22.140625" style="28" bestFit="1" customWidth="1"/>
    <col min="3843" max="3843" width="9.140625" style="28" customWidth="1"/>
    <col min="3844" max="3848" width="15.28515625" style="28" customWidth="1"/>
    <col min="3849" max="3849" width="22.85546875" style="28" customWidth="1"/>
    <col min="3850" max="4096" width="9.140625" style="28"/>
    <col min="4097" max="4097" width="5.7109375" style="28" customWidth="1"/>
    <col min="4098" max="4098" width="22.140625" style="28" bestFit="1" customWidth="1"/>
    <col min="4099" max="4099" width="9.140625" style="28" customWidth="1"/>
    <col min="4100" max="4104" width="15.28515625" style="28" customWidth="1"/>
    <col min="4105" max="4105" width="22.85546875" style="28" customWidth="1"/>
    <col min="4106" max="4352" width="9.140625" style="28"/>
    <col min="4353" max="4353" width="5.7109375" style="28" customWidth="1"/>
    <col min="4354" max="4354" width="22.140625" style="28" bestFit="1" customWidth="1"/>
    <col min="4355" max="4355" width="9.140625" style="28" customWidth="1"/>
    <col min="4356" max="4360" width="15.28515625" style="28" customWidth="1"/>
    <col min="4361" max="4361" width="22.85546875" style="28" customWidth="1"/>
    <col min="4362" max="4608" width="9.140625" style="28"/>
    <col min="4609" max="4609" width="5.7109375" style="28" customWidth="1"/>
    <col min="4610" max="4610" width="22.140625" style="28" bestFit="1" customWidth="1"/>
    <col min="4611" max="4611" width="9.140625" style="28" customWidth="1"/>
    <col min="4612" max="4616" width="15.28515625" style="28" customWidth="1"/>
    <col min="4617" max="4617" width="22.85546875" style="28" customWidth="1"/>
    <col min="4618" max="4864" width="9.140625" style="28"/>
    <col min="4865" max="4865" width="5.7109375" style="28" customWidth="1"/>
    <col min="4866" max="4866" width="22.140625" style="28" bestFit="1" customWidth="1"/>
    <col min="4867" max="4867" width="9.140625" style="28" customWidth="1"/>
    <col min="4868" max="4872" width="15.28515625" style="28" customWidth="1"/>
    <col min="4873" max="4873" width="22.85546875" style="28" customWidth="1"/>
    <col min="4874" max="5120" width="9.140625" style="28"/>
    <col min="5121" max="5121" width="5.7109375" style="28" customWidth="1"/>
    <col min="5122" max="5122" width="22.140625" style="28" bestFit="1" customWidth="1"/>
    <col min="5123" max="5123" width="9.140625" style="28" customWidth="1"/>
    <col min="5124" max="5128" width="15.28515625" style="28" customWidth="1"/>
    <col min="5129" max="5129" width="22.85546875" style="28" customWidth="1"/>
    <col min="5130" max="5376" width="9.140625" style="28"/>
    <col min="5377" max="5377" width="5.7109375" style="28" customWidth="1"/>
    <col min="5378" max="5378" width="22.140625" style="28" bestFit="1" customWidth="1"/>
    <col min="5379" max="5379" width="9.140625" style="28" customWidth="1"/>
    <col min="5380" max="5384" width="15.28515625" style="28" customWidth="1"/>
    <col min="5385" max="5385" width="22.85546875" style="28" customWidth="1"/>
    <col min="5386" max="5632" width="9.140625" style="28"/>
    <col min="5633" max="5633" width="5.7109375" style="28" customWidth="1"/>
    <col min="5634" max="5634" width="22.140625" style="28" bestFit="1" customWidth="1"/>
    <col min="5635" max="5635" width="9.140625" style="28" customWidth="1"/>
    <col min="5636" max="5640" width="15.28515625" style="28" customWidth="1"/>
    <col min="5641" max="5641" width="22.85546875" style="28" customWidth="1"/>
    <col min="5642" max="5888" width="9.140625" style="28"/>
    <col min="5889" max="5889" width="5.7109375" style="28" customWidth="1"/>
    <col min="5890" max="5890" width="22.140625" style="28" bestFit="1" customWidth="1"/>
    <col min="5891" max="5891" width="9.140625" style="28" customWidth="1"/>
    <col min="5892" max="5896" width="15.28515625" style="28" customWidth="1"/>
    <col min="5897" max="5897" width="22.85546875" style="28" customWidth="1"/>
    <col min="5898" max="6144" width="9.140625" style="28"/>
    <col min="6145" max="6145" width="5.7109375" style="28" customWidth="1"/>
    <col min="6146" max="6146" width="22.140625" style="28" bestFit="1" customWidth="1"/>
    <col min="6147" max="6147" width="9.140625" style="28" customWidth="1"/>
    <col min="6148" max="6152" width="15.28515625" style="28" customWidth="1"/>
    <col min="6153" max="6153" width="22.85546875" style="28" customWidth="1"/>
    <col min="6154" max="6400" width="9.140625" style="28"/>
    <col min="6401" max="6401" width="5.7109375" style="28" customWidth="1"/>
    <col min="6402" max="6402" width="22.140625" style="28" bestFit="1" customWidth="1"/>
    <col min="6403" max="6403" width="9.140625" style="28" customWidth="1"/>
    <col min="6404" max="6408" width="15.28515625" style="28" customWidth="1"/>
    <col min="6409" max="6409" width="22.85546875" style="28" customWidth="1"/>
    <col min="6410" max="6656" width="9.140625" style="28"/>
    <col min="6657" max="6657" width="5.7109375" style="28" customWidth="1"/>
    <col min="6658" max="6658" width="22.140625" style="28" bestFit="1" customWidth="1"/>
    <col min="6659" max="6659" width="9.140625" style="28" customWidth="1"/>
    <col min="6660" max="6664" width="15.28515625" style="28" customWidth="1"/>
    <col min="6665" max="6665" width="22.85546875" style="28" customWidth="1"/>
    <col min="6666" max="6912" width="9.140625" style="28"/>
    <col min="6913" max="6913" width="5.7109375" style="28" customWidth="1"/>
    <col min="6914" max="6914" width="22.140625" style="28" bestFit="1" customWidth="1"/>
    <col min="6915" max="6915" width="9.140625" style="28" customWidth="1"/>
    <col min="6916" max="6920" width="15.28515625" style="28" customWidth="1"/>
    <col min="6921" max="6921" width="22.85546875" style="28" customWidth="1"/>
    <col min="6922" max="7168" width="9.140625" style="28"/>
    <col min="7169" max="7169" width="5.7109375" style="28" customWidth="1"/>
    <col min="7170" max="7170" width="22.140625" style="28" bestFit="1" customWidth="1"/>
    <col min="7171" max="7171" width="9.140625" style="28" customWidth="1"/>
    <col min="7172" max="7176" width="15.28515625" style="28" customWidth="1"/>
    <col min="7177" max="7177" width="22.85546875" style="28" customWidth="1"/>
    <col min="7178" max="7424" width="9.140625" style="28"/>
    <col min="7425" max="7425" width="5.7109375" style="28" customWidth="1"/>
    <col min="7426" max="7426" width="22.140625" style="28" bestFit="1" customWidth="1"/>
    <col min="7427" max="7427" width="9.140625" style="28" customWidth="1"/>
    <col min="7428" max="7432" width="15.28515625" style="28" customWidth="1"/>
    <col min="7433" max="7433" width="22.85546875" style="28" customWidth="1"/>
    <col min="7434" max="7680" width="9.140625" style="28"/>
    <col min="7681" max="7681" width="5.7109375" style="28" customWidth="1"/>
    <col min="7682" max="7682" width="22.140625" style="28" bestFit="1" customWidth="1"/>
    <col min="7683" max="7683" width="9.140625" style="28" customWidth="1"/>
    <col min="7684" max="7688" width="15.28515625" style="28" customWidth="1"/>
    <col min="7689" max="7689" width="22.85546875" style="28" customWidth="1"/>
    <col min="7690" max="7936" width="9.140625" style="28"/>
    <col min="7937" max="7937" width="5.7109375" style="28" customWidth="1"/>
    <col min="7938" max="7938" width="22.140625" style="28" bestFit="1" customWidth="1"/>
    <col min="7939" max="7939" width="9.140625" style="28" customWidth="1"/>
    <col min="7940" max="7944" width="15.28515625" style="28" customWidth="1"/>
    <col min="7945" max="7945" width="22.85546875" style="28" customWidth="1"/>
    <col min="7946" max="8192" width="9.140625" style="28"/>
    <col min="8193" max="8193" width="5.7109375" style="28" customWidth="1"/>
    <col min="8194" max="8194" width="22.140625" style="28" bestFit="1" customWidth="1"/>
    <col min="8195" max="8195" width="9.140625" style="28" customWidth="1"/>
    <col min="8196" max="8200" width="15.28515625" style="28" customWidth="1"/>
    <col min="8201" max="8201" width="22.85546875" style="28" customWidth="1"/>
    <col min="8202" max="8448" width="9.140625" style="28"/>
    <col min="8449" max="8449" width="5.7109375" style="28" customWidth="1"/>
    <col min="8450" max="8450" width="22.140625" style="28" bestFit="1" customWidth="1"/>
    <col min="8451" max="8451" width="9.140625" style="28" customWidth="1"/>
    <col min="8452" max="8456" width="15.28515625" style="28" customWidth="1"/>
    <col min="8457" max="8457" width="22.85546875" style="28" customWidth="1"/>
    <col min="8458" max="8704" width="9.140625" style="28"/>
    <col min="8705" max="8705" width="5.7109375" style="28" customWidth="1"/>
    <col min="8706" max="8706" width="22.140625" style="28" bestFit="1" customWidth="1"/>
    <col min="8707" max="8707" width="9.140625" style="28" customWidth="1"/>
    <col min="8708" max="8712" width="15.28515625" style="28" customWidth="1"/>
    <col min="8713" max="8713" width="22.85546875" style="28" customWidth="1"/>
    <col min="8714" max="8960" width="9.140625" style="28"/>
    <col min="8961" max="8961" width="5.7109375" style="28" customWidth="1"/>
    <col min="8962" max="8962" width="22.140625" style="28" bestFit="1" customWidth="1"/>
    <col min="8963" max="8963" width="9.140625" style="28" customWidth="1"/>
    <col min="8964" max="8968" width="15.28515625" style="28" customWidth="1"/>
    <col min="8969" max="8969" width="22.85546875" style="28" customWidth="1"/>
    <col min="8970" max="9216" width="9.140625" style="28"/>
    <col min="9217" max="9217" width="5.7109375" style="28" customWidth="1"/>
    <col min="9218" max="9218" width="22.140625" style="28" bestFit="1" customWidth="1"/>
    <col min="9219" max="9219" width="9.140625" style="28" customWidth="1"/>
    <col min="9220" max="9224" width="15.28515625" style="28" customWidth="1"/>
    <col min="9225" max="9225" width="22.85546875" style="28" customWidth="1"/>
    <col min="9226" max="9472" width="9.140625" style="28"/>
    <col min="9473" max="9473" width="5.7109375" style="28" customWidth="1"/>
    <col min="9474" max="9474" width="22.140625" style="28" bestFit="1" customWidth="1"/>
    <col min="9475" max="9475" width="9.140625" style="28" customWidth="1"/>
    <col min="9476" max="9480" width="15.28515625" style="28" customWidth="1"/>
    <col min="9481" max="9481" width="22.85546875" style="28" customWidth="1"/>
    <col min="9482" max="9728" width="9.140625" style="28"/>
    <col min="9729" max="9729" width="5.7109375" style="28" customWidth="1"/>
    <col min="9730" max="9730" width="22.140625" style="28" bestFit="1" customWidth="1"/>
    <col min="9731" max="9731" width="9.140625" style="28" customWidth="1"/>
    <col min="9732" max="9736" width="15.28515625" style="28" customWidth="1"/>
    <col min="9737" max="9737" width="22.85546875" style="28" customWidth="1"/>
    <col min="9738" max="9984" width="9.140625" style="28"/>
    <col min="9985" max="9985" width="5.7109375" style="28" customWidth="1"/>
    <col min="9986" max="9986" width="22.140625" style="28" bestFit="1" customWidth="1"/>
    <col min="9987" max="9987" width="9.140625" style="28" customWidth="1"/>
    <col min="9988" max="9992" width="15.28515625" style="28" customWidth="1"/>
    <col min="9993" max="9993" width="22.85546875" style="28" customWidth="1"/>
    <col min="9994" max="10240" width="9.140625" style="28"/>
    <col min="10241" max="10241" width="5.7109375" style="28" customWidth="1"/>
    <col min="10242" max="10242" width="22.140625" style="28" bestFit="1" customWidth="1"/>
    <col min="10243" max="10243" width="9.140625" style="28" customWidth="1"/>
    <col min="10244" max="10248" width="15.28515625" style="28" customWidth="1"/>
    <col min="10249" max="10249" width="22.85546875" style="28" customWidth="1"/>
    <col min="10250" max="10496" width="9.140625" style="28"/>
    <col min="10497" max="10497" width="5.7109375" style="28" customWidth="1"/>
    <col min="10498" max="10498" width="22.140625" style="28" bestFit="1" customWidth="1"/>
    <col min="10499" max="10499" width="9.140625" style="28" customWidth="1"/>
    <col min="10500" max="10504" width="15.28515625" style="28" customWidth="1"/>
    <col min="10505" max="10505" width="22.85546875" style="28" customWidth="1"/>
    <col min="10506" max="10752" width="9.140625" style="28"/>
    <col min="10753" max="10753" width="5.7109375" style="28" customWidth="1"/>
    <col min="10754" max="10754" width="22.140625" style="28" bestFit="1" customWidth="1"/>
    <col min="10755" max="10755" width="9.140625" style="28" customWidth="1"/>
    <col min="10756" max="10760" width="15.28515625" style="28" customWidth="1"/>
    <col min="10761" max="10761" width="22.85546875" style="28" customWidth="1"/>
    <col min="10762" max="11008" width="9.140625" style="28"/>
    <col min="11009" max="11009" width="5.7109375" style="28" customWidth="1"/>
    <col min="11010" max="11010" width="22.140625" style="28" bestFit="1" customWidth="1"/>
    <col min="11011" max="11011" width="9.140625" style="28" customWidth="1"/>
    <col min="11012" max="11016" width="15.28515625" style="28" customWidth="1"/>
    <col min="11017" max="11017" width="22.85546875" style="28" customWidth="1"/>
    <col min="11018" max="11264" width="9.140625" style="28"/>
    <col min="11265" max="11265" width="5.7109375" style="28" customWidth="1"/>
    <col min="11266" max="11266" width="22.140625" style="28" bestFit="1" customWidth="1"/>
    <col min="11267" max="11267" width="9.140625" style="28" customWidth="1"/>
    <col min="11268" max="11272" width="15.28515625" style="28" customWidth="1"/>
    <col min="11273" max="11273" width="22.85546875" style="28" customWidth="1"/>
    <col min="11274" max="11520" width="9.140625" style="28"/>
    <col min="11521" max="11521" width="5.7109375" style="28" customWidth="1"/>
    <col min="11522" max="11522" width="22.140625" style="28" bestFit="1" customWidth="1"/>
    <col min="11523" max="11523" width="9.140625" style="28" customWidth="1"/>
    <col min="11524" max="11528" width="15.28515625" style="28" customWidth="1"/>
    <col min="11529" max="11529" width="22.85546875" style="28" customWidth="1"/>
    <col min="11530" max="11776" width="9.140625" style="28"/>
    <col min="11777" max="11777" width="5.7109375" style="28" customWidth="1"/>
    <col min="11778" max="11778" width="22.140625" style="28" bestFit="1" customWidth="1"/>
    <col min="11779" max="11779" width="9.140625" style="28" customWidth="1"/>
    <col min="11780" max="11784" width="15.28515625" style="28" customWidth="1"/>
    <col min="11785" max="11785" width="22.85546875" style="28" customWidth="1"/>
    <col min="11786" max="12032" width="9.140625" style="28"/>
    <col min="12033" max="12033" width="5.7109375" style="28" customWidth="1"/>
    <col min="12034" max="12034" width="22.140625" style="28" bestFit="1" customWidth="1"/>
    <col min="12035" max="12035" width="9.140625" style="28" customWidth="1"/>
    <col min="12036" max="12040" width="15.28515625" style="28" customWidth="1"/>
    <col min="12041" max="12041" width="22.85546875" style="28" customWidth="1"/>
    <col min="12042" max="12288" width="9.140625" style="28"/>
    <col min="12289" max="12289" width="5.7109375" style="28" customWidth="1"/>
    <col min="12290" max="12290" width="22.140625" style="28" bestFit="1" customWidth="1"/>
    <col min="12291" max="12291" width="9.140625" style="28" customWidth="1"/>
    <col min="12292" max="12296" width="15.28515625" style="28" customWidth="1"/>
    <col min="12297" max="12297" width="22.85546875" style="28" customWidth="1"/>
    <col min="12298" max="12544" width="9.140625" style="28"/>
    <col min="12545" max="12545" width="5.7109375" style="28" customWidth="1"/>
    <col min="12546" max="12546" width="22.140625" style="28" bestFit="1" customWidth="1"/>
    <col min="12547" max="12547" width="9.140625" style="28" customWidth="1"/>
    <col min="12548" max="12552" width="15.28515625" style="28" customWidth="1"/>
    <col min="12553" max="12553" width="22.85546875" style="28" customWidth="1"/>
    <col min="12554" max="12800" width="9.140625" style="28"/>
    <col min="12801" max="12801" width="5.7109375" style="28" customWidth="1"/>
    <col min="12802" max="12802" width="22.140625" style="28" bestFit="1" customWidth="1"/>
    <col min="12803" max="12803" width="9.140625" style="28" customWidth="1"/>
    <col min="12804" max="12808" width="15.28515625" style="28" customWidth="1"/>
    <col min="12809" max="12809" width="22.85546875" style="28" customWidth="1"/>
    <col min="12810" max="13056" width="9.140625" style="28"/>
    <col min="13057" max="13057" width="5.7109375" style="28" customWidth="1"/>
    <col min="13058" max="13058" width="22.140625" style="28" bestFit="1" customWidth="1"/>
    <col min="13059" max="13059" width="9.140625" style="28" customWidth="1"/>
    <col min="13060" max="13064" width="15.28515625" style="28" customWidth="1"/>
    <col min="13065" max="13065" width="22.85546875" style="28" customWidth="1"/>
    <col min="13066" max="13312" width="9.140625" style="28"/>
    <col min="13313" max="13313" width="5.7109375" style="28" customWidth="1"/>
    <col min="13314" max="13314" width="22.140625" style="28" bestFit="1" customWidth="1"/>
    <col min="13315" max="13315" width="9.140625" style="28" customWidth="1"/>
    <col min="13316" max="13320" width="15.28515625" style="28" customWidth="1"/>
    <col min="13321" max="13321" width="22.85546875" style="28" customWidth="1"/>
    <col min="13322" max="13568" width="9.140625" style="28"/>
    <col min="13569" max="13569" width="5.7109375" style="28" customWidth="1"/>
    <col min="13570" max="13570" width="22.140625" style="28" bestFit="1" customWidth="1"/>
    <col min="13571" max="13571" width="9.140625" style="28" customWidth="1"/>
    <col min="13572" max="13576" width="15.28515625" style="28" customWidth="1"/>
    <col min="13577" max="13577" width="22.85546875" style="28" customWidth="1"/>
    <col min="13578" max="13824" width="9.140625" style="28"/>
    <col min="13825" max="13825" width="5.7109375" style="28" customWidth="1"/>
    <col min="13826" max="13826" width="22.140625" style="28" bestFit="1" customWidth="1"/>
    <col min="13827" max="13827" width="9.140625" style="28" customWidth="1"/>
    <col min="13828" max="13832" width="15.28515625" style="28" customWidth="1"/>
    <col min="13833" max="13833" width="22.85546875" style="28" customWidth="1"/>
    <col min="13834" max="14080" width="9.140625" style="28"/>
    <col min="14081" max="14081" width="5.7109375" style="28" customWidth="1"/>
    <col min="14082" max="14082" width="22.140625" style="28" bestFit="1" customWidth="1"/>
    <col min="14083" max="14083" width="9.140625" style="28" customWidth="1"/>
    <col min="14084" max="14088" width="15.28515625" style="28" customWidth="1"/>
    <col min="14089" max="14089" width="22.85546875" style="28" customWidth="1"/>
    <col min="14090" max="14336" width="9.140625" style="28"/>
    <col min="14337" max="14337" width="5.7109375" style="28" customWidth="1"/>
    <col min="14338" max="14338" width="22.140625" style="28" bestFit="1" customWidth="1"/>
    <col min="14339" max="14339" width="9.140625" style="28" customWidth="1"/>
    <col min="14340" max="14344" width="15.28515625" style="28" customWidth="1"/>
    <col min="14345" max="14345" width="22.85546875" style="28" customWidth="1"/>
    <col min="14346" max="14592" width="9.140625" style="28"/>
    <col min="14593" max="14593" width="5.7109375" style="28" customWidth="1"/>
    <col min="14594" max="14594" width="22.140625" style="28" bestFit="1" customWidth="1"/>
    <col min="14595" max="14595" width="9.140625" style="28" customWidth="1"/>
    <col min="14596" max="14600" width="15.28515625" style="28" customWidth="1"/>
    <col min="14601" max="14601" width="22.85546875" style="28" customWidth="1"/>
    <col min="14602" max="14848" width="9.140625" style="28"/>
    <col min="14849" max="14849" width="5.7109375" style="28" customWidth="1"/>
    <col min="14850" max="14850" width="22.140625" style="28" bestFit="1" customWidth="1"/>
    <col min="14851" max="14851" width="9.140625" style="28" customWidth="1"/>
    <col min="14852" max="14856" width="15.28515625" style="28" customWidth="1"/>
    <col min="14857" max="14857" width="22.85546875" style="28" customWidth="1"/>
    <col min="14858" max="15104" width="9.140625" style="28"/>
    <col min="15105" max="15105" width="5.7109375" style="28" customWidth="1"/>
    <col min="15106" max="15106" width="22.140625" style="28" bestFit="1" customWidth="1"/>
    <col min="15107" max="15107" width="9.140625" style="28" customWidth="1"/>
    <col min="15108" max="15112" width="15.28515625" style="28" customWidth="1"/>
    <col min="15113" max="15113" width="22.85546875" style="28" customWidth="1"/>
    <col min="15114" max="15360" width="9.140625" style="28"/>
    <col min="15361" max="15361" width="5.7109375" style="28" customWidth="1"/>
    <col min="15362" max="15362" width="22.140625" style="28" bestFit="1" customWidth="1"/>
    <col min="15363" max="15363" width="9.140625" style="28" customWidth="1"/>
    <col min="15364" max="15368" width="15.28515625" style="28" customWidth="1"/>
    <col min="15369" max="15369" width="22.85546875" style="28" customWidth="1"/>
    <col min="15370" max="15616" width="9.140625" style="28"/>
    <col min="15617" max="15617" width="5.7109375" style="28" customWidth="1"/>
    <col min="15618" max="15618" width="22.140625" style="28" bestFit="1" customWidth="1"/>
    <col min="15619" max="15619" width="9.140625" style="28" customWidth="1"/>
    <col min="15620" max="15624" width="15.28515625" style="28" customWidth="1"/>
    <col min="15625" max="15625" width="22.85546875" style="28" customWidth="1"/>
    <col min="15626" max="15872" width="9.140625" style="28"/>
    <col min="15873" max="15873" width="5.7109375" style="28" customWidth="1"/>
    <col min="15874" max="15874" width="22.140625" style="28" bestFit="1" customWidth="1"/>
    <col min="15875" max="15875" width="9.140625" style="28" customWidth="1"/>
    <col min="15876" max="15880" width="15.28515625" style="28" customWidth="1"/>
    <col min="15881" max="15881" width="22.85546875" style="28" customWidth="1"/>
    <col min="15882" max="16128" width="9.140625" style="28"/>
    <col min="16129" max="16129" width="5.7109375" style="28" customWidth="1"/>
    <col min="16130" max="16130" width="22.140625" style="28" bestFit="1" customWidth="1"/>
    <col min="16131" max="16131" width="9.140625" style="28" customWidth="1"/>
    <col min="16132" max="16136" width="15.28515625" style="28" customWidth="1"/>
    <col min="16137" max="16137" width="22.85546875" style="28" customWidth="1"/>
    <col min="16138" max="16384" width="9.140625" style="28"/>
  </cols>
  <sheetData>
    <row r="2" spans="1:13" s="155" customFormat="1" x14ac:dyDescent="0.25">
      <c r="A2" s="222" t="s">
        <v>86</v>
      </c>
      <c r="B2" s="222"/>
      <c r="C2" s="222"/>
      <c r="D2" s="222"/>
      <c r="E2" s="222"/>
      <c r="F2" s="222"/>
      <c r="G2" s="222"/>
      <c r="H2" s="222"/>
    </row>
    <row r="3" spans="1:13" s="156" customFormat="1" ht="30" customHeight="1" x14ac:dyDescent="0.25">
      <c r="A3" s="223" t="s">
        <v>87</v>
      </c>
      <c r="B3" s="223"/>
      <c r="C3" s="223"/>
      <c r="D3" s="223"/>
      <c r="E3" s="223"/>
      <c r="F3" s="223"/>
      <c r="G3" s="223"/>
      <c r="H3" s="223"/>
    </row>
    <row r="4" spans="1:13" s="156" customFormat="1" ht="15" customHeight="1" thickBot="1" x14ac:dyDescent="0.3">
      <c r="A4" s="157"/>
      <c r="B4" s="157"/>
      <c r="C4" s="157"/>
      <c r="D4" s="157"/>
      <c r="E4" s="157"/>
      <c r="F4" s="157"/>
      <c r="G4" s="157"/>
      <c r="H4" s="157"/>
    </row>
    <row r="5" spans="1:13" ht="18.75" x14ac:dyDescent="0.3">
      <c r="A5" s="227" t="s">
        <v>23</v>
      </c>
      <c r="B5" s="228"/>
      <c r="C5" s="228"/>
      <c r="D5" s="228"/>
      <c r="E5" s="228"/>
      <c r="F5" s="228"/>
      <c r="G5" s="228"/>
      <c r="H5" s="229"/>
      <c r="I5" s="27"/>
      <c r="J5" s="27"/>
      <c r="K5" s="27"/>
      <c r="L5" s="27"/>
      <c r="M5" s="27"/>
    </row>
    <row r="6" spans="1:13" x14ac:dyDescent="0.25">
      <c r="A6" s="29"/>
      <c r="B6" s="30"/>
      <c r="C6" s="30"/>
      <c r="D6" s="30"/>
      <c r="E6" s="30"/>
      <c r="F6" s="30"/>
      <c r="G6" s="30"/>
      <c r="H6" s="31"/>
    </row>
    <row r="7" spans="1:13" x14ac:dyDescent="0.25">
      <c r="A7" s="32" t="s">
        <v>24</v>
      </c>
      <c r="B7" s="30" t="s">
        <v>25</v>
      </c>
      <c r="C7" s="30"/>
      <c r="D7" s="220"/>
      <c r="E7" s="218"/>
      <c r="F7" s="218"/>
      <c r="G7" s="219"/>
      <c r="H7" s="33"/>
    </row>
    <row r="8" spans="1:13" x14ac:dyDescent="0.25">
      <c r="A8" s="32"/>
      <c r="B8" s="30"/>
      <c r="C8" s="30"/>
      <c r="D8" s="30"/>
      <c r="E8" s="30"/>
      <c r="F8" s="30"/>
      <c r="G8" s="30"/>
      <c r="H8" s="31"/>
    </row>
    <row r="9" spans="1:13" x14ac:dyDescent="0.25">
      <c r="A9" s="32" t="s">
        <v>26</v>
      </c>
      <c r="B9" s="30" t="s">
        <v>27</v>
      </c>
      <c r="C9" s="30"/>
      <c r="D9" s="220"/>
      <c r="E9" s="218"/>
      <c r="F9" s="218"/>
      <c r="G9" s="219"/>
      <c r="H9" s="33"/>
    </row>
    <row r="10" spans="1:13" x14ac:dyDescent="0.25">
      <c r="A10" s="32"/>
      <c r="B10" s="30"/>
      <c r="C10" s="30"/>
      <c r="D10" s="30"/>
      <c r="E10" s="30"/>
      <c r="F10" s="30"/>
      <c r="G10" s="30"/>
      <c r="H10" s="31"/>
    </row>
    <row r="11" spans="1:13" x14ac:dyDescent="0.25">
      <c r="A11" s="32" t="s">
        <v>28</v>
      </c>
      <c r="B11" s="30" t="s">
        <v>78</v>
      </c>
      <c r="C11" s="30"/>
      <c r="D11" s="220"/>
      <c r="E11" s="218"/>
      <c r="F11" s="218"/>
      <c r="G11" s="219"/>
      <c r="H11" s="31"/>
    </row>
    <row r="12" spans="1:13" x14ac:dyDescent="0.25">
      <c r="A12" s="32"/>
      <c r="B12" s="30"/>
      <c r="C12" s="30"/>
      <c r="D12" s="30"/>
      <c r="E12" s="30"/>
      <c r="F12" s="30"/>
      <c r="G12" s="30"/>
      <c r="H12" s="31"/>
    </row>
    <row r="13" spans="1:13" x14ac:dyDescent="0.25">
      <c r="A13" s="32" t="s">
        <v>30</v>
      </c>
      <c r="B13" s="30" t="s">
        <v>29</v>
      </c>
      <c r="C13" s="30"/>
      <c r="D13" s="220"/>
      <c r="E13" s="218"/>
      <c r="F13" s="218"/>
      <c r="G13" s="219"/>
      <c r="H13" s="33"/>
    </row>
    <row r="14" spans="1:13" x14ac:dyDescent="0.25">
      <c r="A14" s="32"/>
      <c r="B14" s="30"/>
      <c r="C14" s="30"/>
      <c r="D14" s="30"/>
      <c r="E14" s="30"/>
      <c r="F14" s="30"/>
      <c r="G14" s="30"/>
      <c r="H14" s="31"/>
    </row>
    <row r="15" spans="1:13" x14ac:dyDescent="0.25">
      <c r="A15" s="32" t="s">
        <v>32</v>
      </c>
      <c r="B15" s="30" t="s">
        <v>31</v>
      </c>
      <c r="C15" s="30"/>
      <c r="D15" s="221"/>
      <c r="E15" s="218"/>
      <c r="F15" s="218"/>
      <c r="G15" s="219"/>
      <c r="H15" s="33"/>
    </row>
    <row r="16" spans="1:13" x14ac:dyDescent="0.25">
      <c r="A16" s="32"/>
      <c r="B16" s="30"/>
      <c r="C16" s="30"/>
      <c r="D16" s="30"/>
      <c r="E16" s="30"/>
      <c r="F16" s="30"/>
      <c r="G16" s="30"/>
      <c r="H16" s="31"/>
    </row>
    <row r="17" spans="1:8" x14ac:dyDescent="0.25">
      <c r="A17" s="32" t="s">
        <v>34</v>
      </c>
      <c r="B17" s="30" t="s">
        <v>33</v>
      </c>
      <c r="C17" s="30"/>
      <c r="D17" s="220"/>
      <c r="E17" s="218"/>
      <c r="F17" s="218"/>
      <c r="G17" s="219"/>
      <c r="H17" s="33"/>
    </row>
    <row r="18" spans="1:8" x14ac:dyDescent="0.25">
      <c r="A18" s="32"/>
      <c r="B18" s="30"/>
      <c r="C18" s="30"/>
      <c r="D18" s="30"/>
      <c r="E18" s="30"/>
      <c r="F18" s="30"/>
      <c r="G18" s="30"/>
      <c r="H18" s="31"/>
    </row>
    <row r="19" spans="1:8" x14ac:dyDescent="0.25">
      <c r="A19" s="32" t="s">
        <v>36</v>
      </c>
      <c r="B19" s="30" t="s">
        <v>35</v>
      </c>
      <c r="C19" s="30"/>
      <c r="D19" s="220"/>
      <c r="E19" s="218"/>
      <c r="F19" s="218"/>
      <c r="G19" s="219"/>
      <c r="H19" s="33"/>
    </row>
    <row r="20" spans="1:8" x14ac:dyDescent="0.25">
      <c r="A20" s="32"/>
      <c r="B20" s="30"/>
      <c r="C20" s="30"/>
      <c r="D20" s="30"/>
      <c r="E20" s="30"/>
      <c r="F20" s="30"/>
      <c r="G20" s="30"/>
      <c r="H20" s="31"/>
    </row>
    <row r="21" spans="1:8" x14ac:dyDescent="0.25">
      <c r="A21" s="32" t="s">
        <v>38</v>
      </c>
      <c r="B21" s="30" t="s">
        <v>37</v>
      </c>
      <c r="C21" s="30"/>
      <c r="D21" s="221"/>
      <c r="E21" s="218"/>
      <c r="F21" s="218"/>
      <c r="G21" s="219"/>
      <c r="H21" s="33"/>
    </row>
    <row r="22" spans="1:8" x14ac:dyDescent="0.25">
      <c r="A22" s="32"/>
      <c r="B22" s="30"/>
      <c r="C22" s="30"/>
      <c r="D22" s="30"/>
      <c r="E22" s="30"/>
      <c r="F22" s="30"/>
      <c r="G22" s="30"/>
      <c r="H22" s="31"/>
    </row>
    <row r="23" spans="1:8" x14ac:dyDescent="0.25">
      <c r="A23" s="32" t="s">
        <v>40</v>
      </c>
      <c r="B23" s="30" t="s">
        <v>39</v>
      </c>
      <c r="C23" s="30"/>
      <c r="D23" s="217"/>
      <c r="E23" s="218"/>
      <c r="F23" s="218"/>
      <c r="G23" s="219"/>
      <c r="H23" s="33"/>
    </row>
    <row r="24" spans="1:8" x14ac:dyDescent="0.25">
      <c r="A24" s="32"/>
      <c r="B24" s="30"/>
      <c r="C24" s="30"/>
      <c r="D24" s="30"/>
      <c r="E24" s="30"/>
      <c r="F24" s="30"/>
      <c r="G24" s="30"/>
      <c r="H24" s="31"/>
    </row>
    <row r="25" spans="1:8" x14ac:dyDescent="0.25">
      <c r="A25" s="32" t="s">
        <v>42</v>
      </c>
      <c r="B25" s="30" t="s">
        <v>41</v>
      </c>
      <c r="C25" s="30"/>
      <c r="D25" s="220"/>
      <c r="E25" s="218"/>
      <c r="F25" s="218"/>
      <c r="G25" s="219"/>
      <c r="H25" s="33"/>
    </row>
    <row r="26" spans="1:8" x14ac:dyDescent="0.25">
      <c r="A26" s="32"/>
      <c r="B26" s="30"/>
      <c r="C26" s="30"/>
      <c r="D26" s="30"/>
      <c r="E26" s="30"/>
      <c r="F26" s="30"/>
      <c r="G26" s="30"/>
      <c r="H26" s="31"/>
    </row>
    <row r="27" spans="1:8" x14ac:dyDescent="0.25">
      <c r="A27" s="32" t="s">
        <v>44</v>
      </c>
      <c r="B27" s="30" t="s">
        <v>43</v>
      </c>
      <c r="C27" s="30"/>
      <c r="D27" s="221"/>
      <c r="E27" s="218"/>
      <c r="F27" s="218"/>
      <c r="G27" s="219"/>
      <c r="H27" s="33"/>
    </row>
    <row r="28" spans="1:8" x14ac:dyDescent="0.25">
      <c r="A28" s="32"/>
      <c r="B28" s="30"/>
      <c r="C28" s="30"/>
      <c r="D28" s="30"/>
      <c r="E28" s="30"/>
      <c r="F28" s="30"/>
      <c r="G28" s="30"/>
      <c r="H28" s="31"/>
    </row>
    <row r="29" spans="1:8" x14ac:dyDescent="0.25">
      <c r="A29" s="32" t="s">
        <v>46</v>
      </c>
      <c r="B29" s="30" t="s">
        <v>45</v>
      </c>
      <c r="C29" s="30"/>
      <c r="D29" s="217"/>
      <c r="E29" s="218"/>
      <c r="F29" s="218"/>
      <c r="G29" s="219"/>
      <c r="H29" s="33"/>
    </row>
    <row r="30" spans="1:8" x14ac:dyDescent="0.25">
      <c r="A30" s="32"/>
      <c r="B30" s="30"/>
      <c r="C30" s="30"/>
      <c r="D30" s="30"/>
      <c r="E30" s="30"/>
      <c r="F30" s="30"/>
      <c r="G30" s="30"/>
      <c r="H30" s="31"/>
    </row>
    <row r="31" spans="1:8" ht="15.75" thickBot="1" x14ac:dyDescent="0.3">
      <c r="A31" s="34" t="s">
        <v>76</v>
      </c>
      <c r="B31" s="35" t="s">
        <v>47</v>
      </c>
      <c r="C31" s="35"/>
      <c r="D31" s="230"/>
      <c r="E31" s="231"/>
      <c r="F31" s="231"/>
      <c r="G31" s="232"/>
      <c r="H31" s="36"/>
    </row>
    <row r="32" spans="1:8" x14ac:dyDescent="0.25">
      <c r="A32" s="30"/>
      <c r="B32" s="30"/>
      <c r="C32" s="30"/>
      <c r="D32" s="30"/>
      <c r="E32" s="30"/>
      <c r="F32" s="30"/>
      <c r="G32" s="30"/>
      <c r="H32" s="30"/>
    </row>
    <row r="33" spans="1:8" ht="15.75" thickBot="1" x14ac:dyDescent="0.3">
      <c r="A33" s="30"/>
      <c r="B33" s="30"/>
      <c r="C33" s="30"/>
      <c r="D33" s="30"/>
      <c r="E33" s="30"/>
      <c r="F33" s="30"/>
      <c r="G33" s="30"/>
      <c r="H33" s="30"/>
    </row>
    <row r="34" spans="1:8" x14ac:dyDescent="0.25">
      <c r="A34" s="233" t="s">
        <v>48</v>
      </c>
      <c r="B34" s="234"/>
      <c r="C34" s="234"/>
      <c r="D34" s="234"/>
      <c r="E34" s="234"/>
      <c r="F34" s="234"/>
      <c r="G34" s="234"/>
      <c r="H34" s="235"/>
    </row>
    <row r="35" spans="1:8" x14ac:dyDescent="0.25">
      <c r="A35" s="29"/>
      <c r="B35" s="30"/>
      <c r="C35" s="30"/>
      <c r="D35" s="30"/>
      <c r="E35" s="30"/>
      <c r="F35" s="30"/>
      <c r="G35" s="30"/>
      <c r="H35" s="31"/>
    </row>
    <row r="36" spans="1:8" x14ac:dyDescent="0.25">
      <c r="A36" s="236" t="s">
        <v>81</v>
      </c>
      <c r="B36" s="237"/>
      <c r="C36" s="237"/>
      <c r="D36" s="237"/>
      <c r="E36" s="237"/>
      <c r="F36" s="237"/>
      <c r="G36" s="237"/>
      <c r="H36" s="238"/>
    </row>
    <row r="37" spans="1:8" x14ac:dyDescent="0.25">
      <c r="A37" s="239"/>
      <c r="B37" s="237"/>
      <c r="C37" s="237"/>
      <c r="D37" s="237"/>
      <c r="E37" s="237"/>
      <c r="F37" s="237"/>
      <c r="G37" s="237"/>
      <c r="H37" s="238"/>
    </row>
    <row r="38" spans="1:8" ht="15.75" thickBot="1" x14ac:dyDescent="0.3">
      <c r="A38" s="240"/>
      <c r="B38" s="241"/>
      <c r="C38" s="241"/>
      <c r="D38" s="241"/>
      <c r="E38" s="241"/>
      <c r="F38" s="241"/>
      <c r="G38" s="241"/>
      <c r="H38" s="242"/>
    </row>
    <row r="39" spans="1:8" x14ac:dyDescent="0.25">
      <c r="A39" s="199"/>
      <c r="B39" s="199"/>
      <c r="C39" s="199"/>
      <c r="D39" s="199"/>
      <c r="E39" s="199"/>
      <c r="F39" s="199"/>
      <c r="G39" s="199"/>
      <c r="H39" s="199"/>
    </row>
    <row r="40" spans="1:8" ht="27.75" customHeight="1" x14ac:dyDescent="0.25">
      <c r="A40" s="224" t="s">
        <v>88</v>
      </c>
      <c r="B40" s="225"/>
      <c r="C40" s="225"/>
      <c r="D40" s="225"/>
      <c r="E40" s="225"/>
      <c r="F40" s="225"/>
      <c r="G40" s="225"/>
      <c r="H40" s="226"/>
    </row>
  </sheetData>
  <mergeCells count="19"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  <mergeCell ref="D23:G23"/>
    <mergeCell ref="D25:G25"/>
    <mergeCell ref="D27:G27"/>
    <mergeCell ref="D29:G29"/>
    <mergeCell ref="A2:H2"/>
    <mergeCell ref="A3:H3"/>
  </mergeCells>
  <pageMargins left="0.19685039370078741" right="0.11811023622047245" top="0.19685039370078741" bottom="0.19685039370078741" header="0.11811023622047245" footer="0.11811023622047245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"/>
  <sheetViews>
    <sheetView workbookViewId="0">
      <selection activeCell="D29" sqref="D29"/>
    </sheetView>
  </sheetViews>
  <sheetFormatPr defaultRowHeight="15" x14ac:dyDescent="0.25"/>
  <cols>
    <col min="1" max="1" width="30" bestFit="1" customWidth="1"/>
    <col min="2" max="2" width="31.28515625" customWidth="1"/>
    <col min="3" max="16" width="20.7109375" customWidth="1"/>
  </cols>
  <sheetData>
    <row r="2" spans="1:6" x14ac:dyDescent="0.25">
      <c r="A2" s="246" t="s">
        <v>86</v>
      </c>
      <c r="B2" s="246"/>
      <c r="C2" s="246"/>
      <c r="D2" s="246"/>
    </row>
    <row r="3" spans="1:6" ht="39.75" customHeight="1" x14ac:dyDescent="0.25">
      <c r="A3" s="247" t="s">
        <v>87</v>
      </c>
      <c r="B3" s="247"/>
      <c r="C3" s="247"/>
      <c r="D3" s="247"/>
    </row>
    <row r="4" spans="1:6" ht="15.75" thickBot="1" x14ac:dyDescent="0.3"/>
    <row r="5" spans="1:6" x14ac:dyDescent="0.25">
      <c r="A5" s="248" t="s">
        <v>72</v>
      </c>
      <c r="B5" s="255" t="s">
        <v>0</v>
      </c>
      <c r="C5" s="251" t="s">
        <v>79</v>
      </c>
      <c r="D5" s="252"/>
      <c r="E5" s="122"/>
      <c r="F5" s="122"/>
    </row>
    <row r="6" spans="1:6" ht="15.75" thickBot="1" x14ac:dyDescent="0.3">
      <c r="A6" s="249"/>
      <c r="B6" s="256"/>
      <c r="C6" s="253"/>
      <c r="D6" s="254"/>
      <c r="E6" s="122"/>
      <c r="F6" s="122"/>
    </row>
    <row r="7" spans="1:6" ht="15.75" thickBot="1" x14ac:dyDescent="0.3">
      <c r="A7" s="250"/>
      <c r="B7" s="257"/>
      <c r="C7" s="205" t="s">
        <v>54</v>
      </c>
      <c r="D7" s="206" t="s">
        <v>61</v>
      </c>
      <c r="E7" s="123"/>
      <c r="F7" s="123"/>
    </row>
    <row r="8" spans="1:6" ht="30" customHeight="1" x14ac:dyDescent="0.25">
      <c r="A8" s="244">
        <v>2016</v>
      </c>
      <c r="B8" s="204" t="s">
        <v>11</v>
      </c>
      <c r="C8" s="152"/>
      <c r="D8" s="153"/>
      <c r="E8" s="119"/>
      <c r="F8" s="120"/>
    </row>
    <row r="9" spans="1:6" ht="30" customHeight="1" x14ac:dyDescent="0.25">
      <c r="A9" s="244"/>
      <c r="B9" s="11" t="s">
        <v>12</v>
      </c>
      <c r="C9" s="150"/>
      <c r="D9" s="89"/>
      <c r="E9" s="119"/>
      <c r="F9" s="120"/>
    </row>
    <row r="10" spans="1:6" ht="30" customHeight="1" thickBot="1" x14ac:dyDescent="0.3">
      <c r="A10" s="245"/>
      <c r="B10" s="12" t="s">
        <v>13</v>
      </c>
      <c r="C10" s="151"/>
      <c r="D10" s="90"/>
      <c r="E10" s="119"/>
      <c r="F10" s="120"/>
    </row>
    <row r="11" spans="1:6" ht="30" customHeight="1" x14ac:dyDescent="0.25">
      <c r="A11" s="244" t="s">
        <v>84</v>
      </c>
      <c r="B11" s="204" t="s">
        <v>11</v>
      </c>
      <c r="C11" s="152"/>
      <c r="D11" s="153"/>
      <c r="E11" s="119"/>
      <c r="F11" s="120"/>
    </row>
    <row r="12" spans="1:6" ht="30" customHeight="1" x14ac:dyDescent="0.25">
      <c r="A12" s="244"/>
      <c r="B12" s="11" t="s">
        <v>12</v>
      </c>
      <c r="C12" s="150"/>
      <c r="D12" s="89"/>
      <c r="E12" s="119"/>
      <c r="F12" s="120"/>
    </row>
    <row r="13" spans="1:6" ht="30" customHeight="1" thickBot="1" x14ac:dyDescent="0.3">
      <c r="A13" s="245"/>
      <c r="B13" s="12" t="s">
        <v>13</v>
      </c>
      <c r="C13" s="151"/>
      <c r="D13" s="90"/>
      <c r="E13" s="119"/>
      <c r="F13" s="120"/>
    </row>
    <row r="14" spans="1:6" ht="30" customHeight="1" x14ac:dyDescent="0.25">
      <c r="A14" s="244" t="s">
        <v>89</v>
      </c>
      <c r="B14" s="204" t="s">
        <v>11</v>
      </c>
      <c r="C14" s="152"/>
      <c r="D14" s="153"/>
      <c r="E14" s="119"/>
      <c r="F14" s="120"/>
    </row>
    <row r="15" spans="1:6" ht="30" customHeight="1" x14ac:dyDescent="0.25">
      <c r="A15" s="244"/>
      <c r="B15" s="11" t="s">
        <v>12</v>
      </c>
      <c r="C15" s="150"/>
      <c r="D15" s="89"/>
      <c r="E15" s="119"/>
      <c r="F15" s="120"/>
    </row>
    <row r="16" spans="1:6" ht="30" customHeight="1" thickBot="1" x14ac:dyDescent="0.3">
      <c r="A16" s="245"/>
      <c r="B16" s="12" t="s">
        <v>13</v>
      </c>
      <c r="C16" s="151"/>
      <c r="D16" s="90"/>
      <c r="E16" s="119"/>
      <c r="F16" s="120"/>
    </row>
    <row r="17" spans="1:6" ht="30" customHeight="1" x14ac:dyDescent="0.25">
      <c r="A17" s="244" t="s">
        <v>90</v>
      </c>
      <c r="B17" s="204" t="s">
        <v>11</v>
      </c>
      <c r="C17" s="152"/>
      <c r="D17" s="153"/>
      <c r="E17" s="119"/>
      <c r="F17" s="120"/>
    </row>
    <row r="18" spans="1:6" ht="30" customHeight="1" x14ac:dyDescent="0.25">
      <c r="A18" s="244"/>
      <c r="B18" s="11" t="s">
        <v>12</v>
      </c>
      <c r="C18" s="150"/>
      <c r="D18" s="89"/>
      <c r="E18" s="119"/>
      <c r="F18" s="120"/>
    </row>
    <row r="19" spans="1:6" ht="30" customHeight="1" thickBot="1" x14ac:dyDescent="0.3">
      <c r="A19" s="245"/>
      <c r="B19" s="12" t="s">
        <v>13</v>
      </c>
      <c r="C19" s="151"/>
      <c r="D19" s="90"/>
      <c r="E19" s="119"/>
      <c r="F19" s="120"/>
    </row>
    <row r="20" spans="1:6" ht="30" customHeight="1" x14ac:dyDescent="0.25">
      <c r="A20" s="244" t="s">
        <v>91</v>
      </c>
      <c r="B20" s="204" t="s">
        <v>11</v>
      </c>
      <c r="C20" s="152"/>
      <c r="D20" s="153"/>
      <c r="E20" s="119"/>
      <c r="F20" s="120"/>
    </row>
    <row r="21" spans="1:6" ht="30" customHeight="1" x14ac:dyDescent="0.25">
      <c r="A21" s="244"/>
      <c r="B21" s="11" t="s">
        <v>12</v>
      </c>
      <c r="C21" s="150"/>
      <c r="D21" s="89"/>
      <c r="E21" s="119"/>
      <c r="F21" s="120"/>
    </row>
    <row r="22" spans="1:6" ht="30" customHeight="1" thickBot="1" x14ac:dyDescent="0.3">
      <c r="A22" s="245"/>
      <c r="B22" s="12" t="s">
        <v>13</v>
      </c>
      <c r="C22" s="151"/>
      <c r="D22" s="90"/>
      <c r="E22" s="119"/>
      <c r="F22" s="120"/>
    </row>
    <row r="23" spans="1:6" ht="30" customHeight="1" x14ac:dyDescent="0.25">
      <c r="A23" s="244" t="s">
        <v>95</v>
      </c>
      <c r="B23" s="204" t="s">
        <v>11</v>
      </c>
      <c r="C23" s="152"/>
      <c r="D23" s="153"/>
      <c r="E23" s="119"/>
      <c r="F23" s="120"/>
    </row>
    <row r="24" spans="1:6" ht="30" customHeight="1" x14ac:dyDescent="0.25">
      <c r="A24" s="244"/>
      <c r="B24" s="11" t="s">
        <v>12</v>
      </c>
      <c r="C24" s="150"/>
      <c r="D24" s="89"/>
      <c r="E24" s="119"/>
      <c r="F24" s="120"/>
    </row>
    <row r="25" spans="1:6" ht="30" customHeight="1" thickBot="1" x14ac:dyDescent="0.3">
      <c r="A25" s="245"/>
      <c r="B25" s="12" t="s">
        <v>13</v>
      </c>
      <c r="C25" s="151"/>
      <c r="D25" s="90"/>
      <c r="E25" s="119"/>
      <c r="F25" s="120"/>
    </row>
    <row r="26" spans="1:6" ht="30" customHeight="1" x14ac:dyDescent="0.25">
      <c r="A26" s="244" t="s">
        <v>96</v>
      </c>
      <c r="B26" s="204" t="s">
        <v>11</v>
      </c>
      <c r="C26" s="152"/>
      <c r="D26" s="153"/>
      <c r="E26" s="119"/>
      <c r="F26" s="120"/>
    </row>
    <row r="27" spans="1:6" ht="30" customHeight="1" x14ac:dyDescent="0.25">
      <c r="A27" s="244"/>
      <c r="B27" s="11" t="s">
        <v>12</v>
      </c>
      <c r="C27" s="150"/>
      <c r="D27" s="89"/>
      <c r="E27" s="119"/>
      <c r="F27" s="120"/>
    </row>
    <row r="28" spans="1:6" ht="30" customHeight="1" thickBot="1" x14ac:dyDescent="0.3">
      <c r="A28" s="245"/>
      <c r="B28" s="12" t="s">
        <v>13</v>
      </c>
      <c r="C28" s="151"/>
      <c r="D28" s="90"/>
      <c r="E28" s="119"/>
      <c r="F28" s="120"/>
    </row>
    <row r="29" spans="1:6" ht="30" customHeight="1" x14ac:dyDescent="0.25">
      <c r="A29" s="244" t="s">
        <v>97</v>
      </c>
      <c r="B29" s="204" t="s">
        <v>11</v>
      </c>
      <c r="C29" s="152"/>
      <c r="D29" s="153"/>
      <c r="E29" s="119"/>
      <c r="F29" s="120"/>
    </row>
    <row r="30" spans="1:6" ht="30" customHeight="1" x14ac:dyDescent="0.25">
      <c r="A30" s="244"/>
      <c r="B30" s="11" t="s">
        <v>12</v>
      </c>
      <c r="C30" s="150"/>
      <c r="D30" s="89"/>
      <c r="E30" s="119"/>
      <c r="F30" s="120"/>
    </row>
    <row r="31" spans="1:6" ht="30" customHeight="1" thickBot="1" x14ac:dyDescent="0.3">
      <c r="A31" s="245"/>
      <c r="B31" s="12" t="s">
        <v>13</v>
      </c>
      <c r="C31" s="151"/>
      <c r="D31" s="90"/>
      <c r="E31" s="119"/>
      <c r="F31" s="120"/>
    </row>
    <row r="32" spans="1:6" ht="30" customHeight="1" x14ac:dyDescent="0.25">
      <c r="A32" s="121"/>
      <c r="B32" s="214"/>
      <c r="C32" s="215"/>
      <c r="D32" s="216"/>
      <c r="E32" s="119"/>
      <c r="F32" s="120"/>
    </row>
    <row r="33" spans="1:6" ht="54" customHeight="1" x14ac:dyDescent="0.25">
      <c r="A33" s="243" t="s">
        <v>105</v>
      </c>
      <c r="B33" s="243"/>
      <c r="C33" s="243"/>
      <c r="D33" s="243"/>
      <c r="E33" s="119"/>
      <c r="F33" s="120"/>
    </row>
    <row r="34" spans="1:6" ht="30" customHeight="1" x14ac:dyDescent="0.25">
      <c r="A34" s="121"/>
      <c r="B34" s="121"/>
      <c r="C34" s="119"/>
      <c r="D34" s="120"/>
    </row>
    <row r="35" spans="1:6" x14ac:dyDescent="0.25">
      <c r="A35" s="200" t="s">
        <v>88</v>
      </c>
    </row>
  </sheetData>
  <mergeCells count="14">
    <mergeCell ref="A33:D33"/>
    <mergeCell ref="A26:A28"/>
    <mergeCell ref="A29:A31"/>
    <mergeCell ref="A2:D2"/>
    <mergeCell ref="A3:D3"/>
    <mergeCell ref="A5:A7"/>
    <mergeCell ref="C5:D6"/>
    <mergeCell ref="B5:B7"/>
    <mergeCell ref="A8:A10"/>
    <mergeCell ref="A11:A13"/>
    <mergeCell ref="A14:A16"/>
    <mergeCell ref="A17:A19"/>
    <mergeCell ref="A20:A22"/>
    <mergeCell ref="A23:A25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7"/>
  <sheetViews>
    <sheetView zoomScaleNormal="100" workbookViewId="0">
      <selection activeCell="A22" sqref="A22:J25"/>
    </sheetView>
  </sheetViews>
  <sheetFormatPr defaultRowHeight="15" x14ac:dyDescent="0.25"/>
  <cols>
    <col min="1" max="1" width="30" bestFit="1" customWidth="1"/>
    <col min="2" max="2" width="31.28515625" customWidth="1"/>
    <col min="3" max="22" width="20.7109375" customWidth="1"/>
  </cols>
  <sheetData>
    <row r="2" spans="1:22" ht="17.25" customHeight="1" x14ac:dyDescent="0.25">
      <c r="A2" s="262" t="s">
        <v>86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</row>
    <row r="3" spans="1:22" ht="12" customHeight="1" x14ac:dyDescent="0.25">
      <c r="A3" s="263" t="s">
        <v>87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</row>
    <row r="4" spans="1:22" ht="15.75" thickBot="1" x14ac:dyDescent="0.3"/>
    <row r="5" spans="1:22" ht="15" customHeight="1" x14ac:dyDescent="0.25">
      <c r="A5" s="255" t="s">
        <v>77</v>
      </c>
      <c r="B5" s="255" t="s">
        <v>0</v>
      </c>
      <c r="C5" s="251" t="s">
        <v>82</v>
      </c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52"/>
    </row>
    <row r="6" spans="1:22" ht="30" customHeight="1" thickBot="1" x14ac:dyDescent="0.3">
      <c r="A6" s="256"/>
      <c r="B6" s="256"/>
      <c r="C6" s="253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54"/>
    </row>
    <row r="7" spans="1:22" ht="30" customHeight="1" thickBot="1" x14ac:dyDescent="0.3">
      <c r="A7" s="256"/>
      <c r="B7" s="256"/>
      <c r="C7" s="264" t="s">
        <v>75</v>
      </c>
      <c r="D7" s="265"/>
      <c r="E7" s="265"/>
      <c r="F7" s="266"/>
      <c r="G7" s="264" t="s">
        <v>85</v>
      </c>
      <c r="H7" s="265"/>
      <c r="I7" s="265"/>
      <c r="J7" s="266"/>
      <c r="K7" s="264" t="s">
        <v>92</v>
      </c>
      <c r="L7" s="266"/>
      <c r="M7" s="264" t="s">
        <v>93</v>
      </c>
      <c r="N7" s="266"/>
      <c r="O7" s="264" t="s">
        <v>94</v>
      </c>
      <c r="P7" s="266"/>
      <c r="Q7" s="265" t="s">
        <v>99</v>
      </c>
      <c r="R7" s="265"/>
      <c r="S7" s="264" t="s">
        <v>100</v>
      </c>
      <c r="T7" s="266"/>
      <c r="U7" s="265" t="s">
        <v>101</v>
      </c>
      <c r="V7" s="266"/>
    </row>
    <row r="8" spans="1:22" ht="30" customHeight="1" thickBot="1" x14ac:dyDescent="0.3">
      <c r="A8" s="257"/>
      <c r="B8" s="257"/>
      <c r="C8" s="264" t="s">
        <v>73</v>
      </c>
      <c r="D8" s="266"/>
      <c r="E8" s="264" t="s">
        <v>74</v>
      </c>
      <c r="F8" s="266"/>
      <c r="G8" s="264" t="s">
        <v>102</v>
      </c>
      <c r="H8" s="266"/>
      <c r="I8" s="264" t="s">
        <v>74</v>
      </c>
      <c r="J8" s="266"/>
      <c r="K8" s="207"/>
      <c r="L8" s="209"/>
      <c r="M8" s="207"/>
      <c r="N8" s="209"/>
      <c r="O8" s="207"/>
      <c r="P8" s="209"/>
      <c r="Q8" s="208"/>
      <c r="R8" s="208"/>
      <c r="S8" s="207"/>
      <c r="T8" s="209"/>
      <c r="U8" s="208"/>
      <c r="V8" s="209"/>
    </row>
    <row r="9" spans="1:22" ht="15.75" thickBot="1" x14ac:dyDescent="0.3">
      <c r="A9" s="126"/>
      <c r="B9" s="109"/>
      <c r="C9" s="117" t="s">
        <v>54</v>
      </c>
      <c r="D9" s="118" t="s">
        <v>62</v>
      </c>
      <c r="E9" s="136" t="s">
        <v>54</v>
      </c>
      <c r="F9" s="117" t="s">
        <v>62</v>
      </c>
      <c r="G9" s="136" t="s">
        <v>54</v>
      </c>
      <c r="H9" s="117" t="s">
        <v>62</v>
      </c>
      <c r="I9" s="127" t="s">
        <v>54</v>
      </c>
      <c r="J9" s="117" t="s">
        <v>62</v>
      </c>
      <c r="K9" s="127" t="s">
        <v>54</v>
      </c>
      <c r="L9" s="117" t="s">
        <v>62</v>
      </c>
      <c r="M9" s="127" t="s">
        <v>54</v>
      </c>
      <c r="N9" s="117" t="s">
        <v>62</v>
      </c>
      <c r="O9" s="127" t="s">
        <v>54</v>
      </c>
      <c r="P9" s="117" t="s">
        <v>62</v>
      </c>
      <c r="Q9" s="136" t="s">
        <v>54</v>
      </c>
      <c r="R9" s="127" t="s">
        <v>62</v>
      </c>
      <c r="S9" s="127" t="s">
        <v>54</v>
      </c>
      <c r="T9" s="117" t="s">
        <v>62</v>
      </c>
      <c r="U9" s="136" t="s">
        <v>54</v>
      </c>
      <c r="V9" s="117" t="s">
        <v>62</v>
      </c>
    </row>
    <row r="10" spans="1:22" ht="30" customHeight="1" x14ac:dyDescent="0.25">
      <c r="A10" s="267">
        <v>42606</v>
      </c>
      <c r="B10" s="10" t="s">
        <v>11</v>
      </c>
      <c r="C10" s="99"/>
      <c r="D10" s="132"/>
      <c r="E10" s="128"/>
      <c r="F10" s="138"/>
      <c r="G10" s="142"/>
      <c r="H10" s="138"/>
      <c r="I10" s="145"/>
      <c r="J10" s="138"/>
      <c r="K10" s="145"/>
      <c r="L10" s="138"/>
      <c r="M10" s="145"/>
      <c r="N10" s="138"/>
      <c r="O10" s="145"/>
      <c r="P10" s="138"/>
      <c r="Q10" s="128"/>
      <c r="R10" s="210"/>
      <c r="S10" s="145"/>
      <c r="T10" s="138"/>
      <c r="U10" s="210"/>
      <c r="V10" s="138"/>
    </row>
    <row r="11" spans="1:22" ht="30" customHeight="1" x14ac:dyDescent="0.25">
      <c r="A11" s="268"/>
      <c r="B11" s="11" t="s">
        <v>12</v>
      </c>
      <c r="C11" s="100"/>
      <c r="D11" s="133"/>
      <c r="E11" s="129"/>
      <c r="F11" s="139"/>
      <c r="G11" s="143"/>
      <c r="H11" s="139"/>
      <c r="I11" s="146"/>
      <c r="J11" s="139"/>
      <c r="K11" s="146"/>
      <c r="L11" s="139"/>
      <c r="M11" s="146"/>
      <c r="N11" s="139"/>
      <c r="O11" s="146"/>
      <c r="P11" s="139"/>
      <c r="Q11" s="129"/>
      <c r="R11" s="211"/>
      <c r="S11" s="146"/>
      <c r="T11" s="139"/>
      <c r="U11" s="211"/>
      <c r="V11" s="139"/>
    </row>
    <row r="12" spans="1:22" ht="30" customHeight="1" thickBot="1" x14ac:dyDescent="0.3">
      <c r="A12" s="269"/>
      <c r="B12" s="12" t="s">
        <v>13</v>
      </c>
      <c r="C12" s="101"/>
      <c r="D12" s="134"/>
      <c r="E12" s="130"/>
      <c r="F12" s="140"/>
      <c r="G12" s="144"/>
      <c r="H12" s="140"/>
      <c r="I12" s="147"/>
      <c r="J12" s="140"/>
      <c r="K12" s="147"/>
      <c r="L12" s="140"/>
      <c r="M12" s="147"/>
      <c r="N12" s="140"/>
      <c r="O12" s="147"/>
      <c r="P12" s="140"/>
      <c r="Q12" s="130"/>
      <c r="R12" s="212"/>
      <c r="S12" s="147"/>
      <c r="T12" s="140"/>
      <c r="U12" s="212"/>
      <c r="V12" s="140"/>
    </row>
    <row r="13" spans="1:22" ht="30" customHeight="1" x14ac:dyDescent="0.25">
      <c r="A13" s="267">
        <v>42669</v>
      </c>
      <c r="B13" s="10" t="s">
        <v>11</v>
      </c>
      <c r="C13" s="99"/>
      <c r="D13" s="132"/>
      <c r="E13" s="128"/>
      <c r="F13" s="138"/>
      <c r="G13" s="142"/>
      <c r="H13" s="138"/>
      <c r="I13" s="145"/>
      <c r="J13" s="138"/>
      <c r="K13" s="145"/>
      <c r="L13" s="138"/>
      <c r="M13" s="145"/>
      <c r="N13" s="138"/>
      <c r="O13" s="145"/>
      <c r="P13" s="138"/>
      <c r="Q13" s="128"/>
      <c r="R13" s="210"/>
      <c r="S13" s="145"/>
      <c r="T13" s="138"/>
      <c r="U13" s="210"/>
      <c r="V13" s="138"/>
    </row>
    <row r="14" spans="1:22" ht="30" customHeight="1" x14ac:dyDescent="0.25">
      <c r="A14" s="268"/>
      <c r="B14" s="11" t="s">
        <v>12</v>
      </c>
      <c r="C14" s="100"/>
      <c r="D14" s="133"/>
      <c r="E14" s="129"/>
      <c r="F14" s="139"/>
      <c r="G14" s="143"/>
      <c r="H14" s="139"/>
      <c r="I14" s="146"/>
      <c r="J14" s="139"/>
      <c r="K14" s="146"/>
      <c r="L14" s="139"/>
      <c r="M14" s="146"/>
      <c r="N14" s="139"/>
      <c r="O14" s="146"/>
      <c r="P14" s="139"/>
      <c r="Q14" s="129"/>
      <c r="R14" s="211"/>
      <c r="S14" s="146"/>
      <c r="T14" s="139"/>
      <c r="U14" s="211"/>
      <c r="V14" s="139"/>
    </row>
    <row r="15" spans="1:22" ht="30" customHeight="1" thickBot="1" x14ac:dyDescent="0.3">
      <c r="A15" s="269"/>
      <c r="B15" s="12" t="s">
        <v>13</v>
      </c>
      <c r="C15" s="101"/>
      <c r="D15" s="134"/>
      <c r="E15" s="130"/>
      <c r="F15" s="140"/>
      <c r="G15" s="144"/>
      <c r="H15" s="140"/>
      <c r="I15" s="147"/>
      <c r="J15" s="140"/>
      <c r="K15" s="147"/>
      <c r="L15" s="140"/>
      <c r="M15" s="147"/>
      <c r="N15" s="140"/>
      <c r="O15" s="147"/>
      <c r="P15" s="140"/>
      <c r="Q15" s="130"/>
      <c r="R15" s="212"/>
      <c r="S15" s="147"/>
      <c r="T15" s="140"/>
      <c r="U15" s="212"/>
      <c r="V15" s="140"/>
    </row>
    <row r="16" spans="1:22" ht="30" customHeight="1" x14ac:dyDescent="0.25">
      <c r="A16" s="267">
        <v>42753</v>
      </c>
      <c r="B16" s="10" t="s">
        <v>11</v>
      </c>
      <c r="C16" s="102"/>
      <c r="D16" s="135"/>
      <c r="E16" s="137"/>
      <c r="F16" s="141"/>
      <c r="G16" s="131"/>
      <c r="H16" s="102"/>
      <c r="I16" s="148"/>
      <c r="J16" s="149"/>
      <c r="K16" s="148"/>
      <c r="L16" s="149"/>
      <c r="M16" s="148"/>
      <c r="N16" s="149"/>
      <c r="O16" s="148"/>
      <c r="P16" s="149"/>
      <c r="Q16" s="131"/>
      <c r="R16" s="213"/>
      <c r="S16" s="148"/>
      <c r="T16" s="149"/>
      <c r="U16" s="131"/>
      <c r="V16" s="149"/>
    </row>
    <row r="17" spans="1:22" ht="15" customHeight="1" x14ac:dyDescent="0.25">
      <c r="A17" s="268"/>
      <c r="B17" s="270" t="s">
        <v>12</v>
      </c>
      <c r="C17" s="260"/>
      <c r="D17" s="281"/>
      <c r="E17" s="258"/>
      <c r="F17" s="258"/>
      <c r="G17" s="260"/>
      <c r="H17" s="260"/>
      <c r="I17" s="260"/>
      <c r="J17" s="275"/>
      <c r="K17" s="260"/>
      <c r="L17" s="275"/>
      <c r="M17" s="260"/>
      <c r="N17" s="275"/>
      <c r="O17" s="260"/>
      <c r="P17" s="275"/>
      <c r="Q17" s="286"/>
      <c r="R17" s="288"/>
      <c r="S17" s="260"/>
      <c r="T17" s="275"/>
      <c r="U17" s="286"/>
      <c r="V17" s="275"/>
    </row>
    <row r="18" spans="1:22" x14ac:dyDescent="0.25">
      <c r="A18" s="268"/>
      <c r="B18" s="271"/>
      <c r="C18" s="261"/>
      <c r="D18" s="282"/>
      <c r="E18" s="259"/>
      <c r="F18" s="259"/>
      <c r="G18" s="261"/>
      <c r="H18" s="261"/>
      <c r="I18" s="261"/>
      <c r="J18" s="276"/>
      <c r="K18" s="261"/>
      <c r="L18" s="276"/>
      <c r="M18" s="261"/>
      <c r="N18" s="276"/>
      <c r="O18" s="261"/>
      <c r="P18" s="276"/>
      <c r="Q18" s="290"/>
      <c r="R18" s="291"/>
      <c r="S18" s="261"/>
      <c r="T18" s="276"/>
      <c r="U18" s="290"/>
      <c r="V18" s="276"/>
    </row>
    <row r="19" spans="1:22" x14ac:dyDescent="0.25">
      <c r="A19" s="268"/>
      <c r="B19" s="272" t="s">
        <v>13</v>
      </c>
      <c r="C19" s="260"/>
      <c r="D19" s="281"/>
      <c r="E19" s="258"/>
      <c r="F19" s="258"/>
      <c r="G19" s="260"/>
      <c r="H19" s="260"/>
      <c r="I19" s="260"/>
      <c r="J19" s="275"/>
      <c r="K19" s="260"/>
      <c r="L19" s="275"/>
      <c r="M19" s="260"/>
      <c r="N19" s="275"/>
      <c r="O19" s="260"/>
      <c r="P19" s="275"/>
      <c r="Q19" s="286"/>
      <c r="R19" s="288"/>
      <c r="S19" s="260"/>
      <c r="T19" s="275"/>
      <c r="U19" s="286"/>
      <c r="V19" s="275"/>
    </row>
    <row r="20" spans="1:22" ht="15.75" thickBot="1" x14ac:dyDescent="0.3">
      <c r="A20" s="269"/>
      <c r="B20" s="273"/>
      <c r="C20" s="274"/>
      <c r="D20" s="283"/>
      <c r="E20" s="280"/>
      <c r="F20" s="280"/>
      <c r="G20" s="274"/>
      <c r="H20" s="274"/>
      <c r="I20" s="274"/>
      <c r="J20" s="279"/>
      <c r="K20" s="274"/>
      <c r="L20" s="279"/>
      <c r="M20" s="274"/>
      <c r="N20" s="279"/>
      <c r="O20" s="274"/>
      <c r="P20" s="279"/>
      <c r="Q20" s="287"/>
      <c r="R20" s="289"/>
      <c r="S20" s="274"/>
      <c r="T20" s="279"/>
      <c r="U20" s="287"/>
      <c r="V20" s="279"/>
    </row>
    <row r="21" spans="1:22" x14ac:dyDescent="0.25">
      <c r="A21" s="124"/>
      <c r="B21" s="124"/>
      <c r="C21" s="125"/>
      <c r="D21" s="125"/>
      <c r="E21" s="125"/>
      <c r="F21" s="125"/>
      <c r="G21" s="125"/>
      <c r="H21" s="125"/>
      <c r="I21" s="125"/>
      <c r="J21" s="125"/>
    </row>
    <row r="22" spans="1:22" ht="15" customHeight="1" x14ac:dyDescent="0.25">
      <c r="A22" s="277" t="s">
        <v>104</v>
      </c>
      <c r="B22" s="278"/>
      <c r="C22" s="278"/>
      <c r="D22" s="278"/>
      <c r="E22" s="278"/>
      <c r="F22" s="278"/>
      <c r="G22" s="278"/>
      <c r="H22" s="278"/>
      <c r="I22" s="278"/>
      <c r="J22" s="278"/>
    </row>
    <row r="23" spans="1:22" x14ac:dyDescent="0.25">
      <c r="A23" s="277"/>
      <c r="B23" s="278"/>
      <c r="C23" s="278"/>
      <c r="D23" s="278"/>
      <c r="E23" s="278"/>
      <c r="F23" s="278"/>
      <c r="G23" s="278"/>
      <c r="H23" s="278"/>
      <c r="I23" s="278"/>
      <c r="J23" s="278"/>
    </row>
    <row r="24" spans="1:22" x14ac:dyDescent="0.25">
      <c r="A24" s="277"/>
      <c r="B24" s="278"/>
      <c r="C24" s="278"/>
      <c r="D24" s="278"/>
      <c r="E24" s="278"/>
      <c r="F24" s="278"/>
      <c r="G24" s="278"/>
      <c r="H24" s="278"/>
      <c r="I24" s="278"/>
      <c r="J24" s="278"/>
    </row>
    <row r="25" spans="1:22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</row>
    <row r="27" spans="1:22" x14ac:dyDescent="0.25">
      <c r="A27" s="200" t="s">
        <v>88</v>
      </c>
    </row>
  </sheetData>
  <mergeCells count="63">
    <mergeCell ref="Q17:Q18"/>
    <mergeCell ref="R17:R18"/>
    <mergeCell ref="S17:S18"/>
    <mergeCell ref="J19:J20"/>
    <mergeCell ref="K17:K18"/>
    <mergeCell ref="L17:L18"/>
    <mergeCell ref="N17:N18"/>
    <mergeCell ref="O17:O18"/>
    <mergeCell ref="P17:P18"/>
    <mergeCell ref="C5:V6"/>
    <mergeCell ref="I8:J8"/>
    <mergeCell ref="U19:U20"/>
    <mergeCell ref="V19:V20"/>
    <mergeCell ref="Q19:Q20"/>
    <mergeCell ref="R19:R20"/>
    <mergeCell ref="S19:S20"/>
    <mergeCell ref="T19:T20"/>
    <mergeCell ref="U7:V7"/>
    <mergeCell ref="U17:U18"/>
    <mergeCell ref="V17:V18"/>
    <mergeCell ref="Q7:R7"/>
    <mergeCell ref="S7:T7"/>
    <mergeCell ref="H17:H18"/>
    <mergeCell ref="I17:I18"/>
    <mergeCell ref="J17:J18"/>
    <mergeCell ref="T17:T18"/>
    <mergeCell ref="A22:J25"/>
    <mergeCell ref="K19:K20"/>
    <mergeCell ref="L19:L20"/>
    <mergeCell ref="M19:M20"/>
    <mergeCell ref="N19:N20"/>
    <mergeCell ref="O19:O20"/>
    <mergeCell ref="P19:P20"/>
    <mergeCell ref="E19:E20"/>
    <mergeCell ref="F19:F20"/>
    <mergeCell ref="G19:G20"/>
    <mergeCell ref="H19:H20"/>
    <mergeCell ref="I19:I20"/>
    <mergeCell ref="D17:D18"/>
    <mergeCell ref="D19:D20"/>
    <mergeCell ref="M17:M18"/>
    <mergeCell ref="A13:A15"/>
    <mergeCell ref="A16:A20"/>
    <mergeCell ref="B17:B18"/>
    <mergeCell ref="C17:C18"/>
    <mergeCell ref="B19:B20"/>
    <mergeCell ref="C19:C20"/>
    <mergeCell ref="E17:E18"/>
    <mergeCell ref="F17:F18"/>
    <mergeCell ref="G17:G18"/>
    <mergeCell ref="A2:V2"/>
    <mergeCell ref="A3:V3"/>
    <mergeCell ref="A5:A8"/>
    <mergeCell ref="B5:B8"/>
    <mergeCell ref="C7:F7"/>
    <mergeCell ref="G7:J7"/>
    <mergeCell ref="K7:L7"/>
    <mergeCell ref="O7:P7"/>
    <mergeCell ref="C8:D8"/>
    <mergeCell ref="E8:F8"/>
    <mergeCell ref="G8:H8"/>
    <mergeCell ref="M7:N7"/>
    <mergeCell ref="A10:A12"/>
  </mergeCells>
  <pageMargins left="0.7" right="0.7" top="0.75" bottom="0.75" header="0.3" footer="0.3"/>
  <pageSetup paperSize="9" scale="26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9"/>
  <sheetViews>
    <sheetView workbookViewId="0">
      <selection activeCell="C34" sqref="C34"/>
    </sheetView>
  </sheetViews>
  <sheetFormatPr defaultRowHeight="15" x14ac:dyDescent="0.25"/>
  <cols>
    <col min="1" max="1" width="30" bestFit="1" customWidth="1"/>
    <col min="2" max="2" width="31.28515625" customWidth="1"/>
    <col min="3" max="16" width="20.7109375" customWidth="1"/>
  </cols>
  <sheetData>
    <row r="2" spans="1:6" x14ac:dyDescent="0.25">
      <c r="A2" s="246" t="s">
        <v>86</v>
      </c>
      <c r="B2" s="246"/>
      <c r="C2" s="246"/>
      <c r="D2" s="246"/>
    </row>
    <row r="3" spans="1:6" ht="33" customHeight="1" x14ac:dyDescent="0.25">
      <c r="A3" s="247" t="s">
        <v>87</v>
      </c>
      <c r="B3" s="247"/>
      <c r="C3" s="247"/>
      <c r="D3" s="247"/>
    </row>
    <row r="5" spans="1:6" ht="15.75" thickBot="1" x14ac:dyDescent="0.3"/>
    <row r="6" spans="1:6" x14ac:dyDescent="0.25">
      <c r="A6" s="248" t="s">
        <v>72</v>
      </c>
      <c r="B6" s="255" t="s">
        <v>0</v>
      </c>
      <c r="C6" s="251" t="s">
        <v>103</v>
      </c>
      <c r="D6" s="252"/>
    </row>
    <row r="7" spans="1:6" ht="15.75" thickBot="1" x14ac:dyDescent="0.3">
      <c r="A7" s="249"/>
      <c r="B7" s="256"/>
      <c r="C7" s="253"/>
      <c r="D7" s="254"/>
    </row>
    <row r="8" spans="1:6" ht="15.75" thickBot="1" x14ac:dyDescent="0.3">
      <c r="A8" s="250"/>
      <c r="B8" s="257"/>
      <c r="C8" s="205" t="s">
        <v>54</v>
      </c>
      <c r="D8" s="206" t="s">
        <v>61</v>
      </c>
    </row>
    <row r="9" spans="1:6" ht="30" customHeight="1" x14ac:dyDescent="0.25">
      <c r="A9" s="244">
        <v>2016</v>
      </c>
      <c r="B9" s="204" t="s">
        <v>11</v>
      </c>
      <c r="C9" s="152"/>
      <c r="D9" s="153"/>
      <c r="E9" s="119"/>
      <c r="F9" s="120"/>
    </row>
    <row r="10" spans="1:6" ht="30" customHeight="1" x14ac:dyDescent="0.25">
      <c r="A10" s="244"/>
      <c r="B10" s="11" t="s">
        <v>12</v>
      </c>
      <c r="C10" s="150"/>
      <c r="D10" s="89"/>
      <c r="E10" s="119"/>
      <c r="F10" s="120"/>
    </row>
    <row r="11" spans="1:6" ht="30" customHeight="1" thickBot="1" x14ac:dyDescent="0.3">
      <c r="A11" s="245"/>
      <c r="B11" s="12" t="s">
        <v>13</v>
      </c>
      <c r="C11" s="151"/>
      <c r="D11" s="90"/>
      <c r="E11" s="119"/>
      <c r="F11" s="120"/>
    </row>
    <row r="12" spans="1:6" ht="30" customHeight="1" x14ac:dyDescent="0.25">
      <c r="A12" s="244" t="s">
        <v>84</v>
      </c>
      <c r="B12" s="204" t="s">
        <v>11</v>
      </c>
      <c r="C12" s="152"/>
      <c r="D12" s="153"/>
      <c r="E12" s="119"/>
      <c r="F12" s="120"/>
    </row>
    <row r="13" spans="1:6" ht="30" customHeight="1" x14ac:dyDescent="0.25">
      <c r="A13" s="244"/>
      <c r="B13" s="11" t="s">
        <v>12</v>
      </c>
      <c r="C13" s="150"/>
      <c r="D13" s="89"/>
      <c r="E13" s="119"/>
      <c r="F13" s="120"/>
    </row>
    <row r="14" spans="1:6" ht="30" customHeight="1" thickBot="1" x14ac:dyDescent="0.3">
      <c r="A14" s="245"/>
      <c r="B14" s="12" t="s">
        <v>13</v>
      </c>
      <c r="C14" s="151"/>
      <c r="D14" s="90"/>
      <c r="E14" s="119"/>
      <c r="F14" s="120"/>
    </row>
    <row r="15" spans="1:6" ht="30" customHeight="1" x14ac:dyDescent="0.25">
      <c r="A15" s="244" t="s">
        <v>89</v>
      </c>
      <c r="B15" s="204" t="s">
        <v>11</v>
      </c>
      <c r="C15" s="152"/>
      <c r="D15" s="153"/>
      <c r="E15" s="119"/>
      <c r="F15" s="120"/>
    </row>
    <row r="16" spans="1:6" ht="30" customHeight="1" x14ac:dyDescent="0.25">
      <c r="A16" s="244"/>
      <c r="B16" s="11" t="s">
        <v>12</v>
      </c>
      <c r="C16" s="150"/>
      <c r="D16" s="89"/>
      <c r="E16" s="119"/>
      <c r="F16" s="120"/>
    </row>
    <row r="17" spans="1:6" ht="30" customHeight="1" thickBot="1" x14ac:dyDescent="0.3">
      <c r="A17" s="245"/>
      <c r="B17" s="12" t="s">
        <v>13</v>
      </c>
      <c r="C17" s="151"/>
      <c r="D17" s="90"/>
      <c r="E17" s="119"/>
      <c r="F17" s="120"/>
    </row>
    <row r="18" spans="1:6" ht="30" customHeight="1" x14ac:dyDescent="0.25">
      <c r="A18" s="244" t="s">
        <v>90</v>
      </c>
      <c r="B18" s="204" t="s">
        <v>11</v>
      </c>
      <c r="C18" s="152"/>
      <c r="D18" s="153"/>
      <c r="E18" s="119"/>
      <c r="F18" s="120"/>
    </row>
    <row r="19" spans="1:6" ht="30" customHeight="1" x14ac:dyDescent="0.25">
      <c r="A19" s="244"/>
      <c r="B19" s="11" t="s">
        <v>12</v>
      </c>
      <c r="C19" s="150"/>
      <c r="D19" s="89"/>
      <c r="E19" s="119"/>
      <c r="F19" s="120"/>
    </row>
    <row r="20" spans="1:6" ht="30" customHeight="1" thickBot="1" x14ac:dyDescent="0.3">
      <c r="A20" s="245"/>
      <c r="B20" s="12" t="s">
        <v>13</v>
      </c>
      <c r="C20" s="151"/>
      <c r="D20" s="90"/>
      <c r="E20" s="119"/>
      <c r="F20" s="120"/>
    </row>
    <row r="21" spans="1:6" ht="30" customHeight="1" x14ac:dyDescent="0.25">
      <c r="A21" s="244" t="s">
        <v>91</v>
      </c>
      <c r="B21" s="204" t="s">
        <v>11</v>
      </c>
      <c r="C21" s="152"/>
      <c r="D21" s="153"/>
      <c r="E21" s="119"/>
      <c r="F21" s="120"/>
    </row>
    <row r="22" spans="1:6" ht="30" customHeight="1" x14ac:dyDescent="0.25">
      <c r="A22" s="244"/>
      <c r="B22" s="11" t="s">
        <v>12</v>
      </c>
      <c r="C22" s="150"/>
      <c r="D22" s="89"/>
      <c r="E22" s="119"/>
      <c r="F22" s="120"/>
    </row>
    <row r="23" spans="1:6" ht="30" customHeight="1" thickBot="1" x14ac:dyDescent="0.3">
      <c r="A23" s="245"/>
      <c r="B23" s="12" t="s">
        <v>13</v>
      </c>
      <c r="C23" s="151"/>
      <c r="D23" s="90"/>
      <c r="E23" s="119"/>
      <c r="F23" s="120"/>
    </row>
    <row r="24" spans="1:6" ht="30" customHeight="1" x14ac:dyDescent="0.25">
      <c r="A24" s="244" t="s">
        <v>95</v>
      </c>
      <c r="B24" s="204" t="s">
        <v>11</v>
      </c>
      <c r="C24" s="152"/>
      <c r="D24" s="153"/>
      <c r="E24" s="119"/>
      <c r="F24" s="120"/>
    </row>
    <row r="25" spans="1:6" ht="30" customHeight="1" x14ac:dyDescent="0.25">
      <c r="A25" s="244"/>
      <c r="B25" s="11" t="s">
        <v>12</v>
      </c>
      <c r="C25" s="150"/>
      <c r="D25" s="89"/>
      <c r="E25" s="119"/>
      <c r="F25" s="120"/>
    </row>
    <row r="26" spans="1:6" ht="30" customHeight="1" thickBot="1" x14ac:dyDescent="0.3">
      <c r="A26" s="245"/>
      <c r="B26" s="12" t="s">
        <v>13</v>
      </c>
      <c r="C26" s="151"/>
      <c r="D26" s="90"/>
      <c r="E26" s="119"/>
      <c r="F26" s="120"/>
    </row>
    <row r="27" spans="1:6" ht="30" customHeight="1" x14ac:dyDescent="0.25">
      <c r="A27" s="244" t="s">
        <v>96</v>
      </c>
      <c r="B27" s="204" t="s">
        <v>11</v>
      </c>
      <c r="C27" s="152"/>
      <c r="D27" s="153"/>
      <c r="E27" s="119"/>
      <c r="F27" s="120"/>
    </row>
    <row r="28" spans="1:6" ht="30" customHeight="1" x14ac:dyDescent="0.25">
      <c r="A28" s="244"/>
      <c r="B28" s="11" t="s">
        <v>12</v>
      </c>
      <c r="C28" s="150"/>
      <c r="D28" s="89"/>
      <c r="E28" s="119"/>
      <c r="F28" s="120"/>
    </row>
    <row r="29" spans="1:6" ht="30" customHeight="1" thickBot="1" x14ac:dyDescent="0.3">
      <c r="A29" s="245"/>
      <c r="B29" s="12" t="s">
        <v>13</v>
      </c>
      <c r="C29" s="151"/>
      <c r="D29" s="90"/>
      <c r="E29" s="119"/>
      <c r="F29" s="120"/>
    </row>
    <row r="30" spans="1:6" ht="30" customHeight="1" x14ac:dyDescent="0.25">
      <c r="A30" s="244" t="s">
        <v>97</v>
      </c>
      <c r="B30" s="204" t="s">
        <v>11</v>
      </c>
      <c r="C30" s="152"/>
      <c r="D30" s="153"/>
      <c r="E30" s="119"/>
      <c r="F30" s="120"/>
    </row>
    <row r="31" spans="1:6" ht="30" customHeight="1" x14ac:dyDescent="0.25">
      <c r="A31" s="244"/>
      <c r="B31" s="11" t="s">
        <v>12</v>
      </c>
      <c r="C31" s="150"/>
      <c r="D31" s="89"/>
      <c r="E31" s="119"/>
      <c r="F31" s="120"/>
    </row>
    <row r="32" spans="1:6" ht="30" customHeight="1" thickBot="1" x14ac:dyDescent="0.3">
      <c r="A32" s="245"/>
      <c r="B32" s="12" t="s">
        <v>13</v>
      </c>
      <c r="C32" s="151"/>
      <c r="D32" s="90"/>
      <c r="E32" s="119"/>
      <c r="F32" s="120"/>
    </row>
    <row r="33" spans="1:6" ht="30" customHeight="1" x14ac:dyDescent="0.25">
      <c r="A33" s="244" t="s">
        <v>98</v>
      </c>
      <c r="B33" s="204" t="s">
        <v>11</v>
      </c>
      <c r="C33" s="152"/>
      <c r="D33" s="153"/>
      <c r="E33" s="119"/>
      <c r="F33" s="120"/>
    </row>
    <row r="34" spans="1:6" ht="30" customHeight="1" x14ac:dyDescent="0.25">
      <c r="A34" s="244"/>
      <c r="B34" s="11" t="s">
        <v>12</v>
      </c>
      <c r="C34" s="150"/>
      <c r="D34" s="89"/>
      <c r="E34" s="119"/>
      <c r="F34" s="120"/>
    </row>
    <row r="35" spans="1:6" ht="30" customHeight="1" thickBot="1" x14ac:dyDescent="0.3">
      <c r="A35" s="245"/>
      <c r="B35" s="12" t="s">
        <v>13</v>
      </c>
      <c r="C35" s="151"/>
      <c r="D35" s="90"/>
      <c r="E35" s="119"/>
      <c r="F35" s="120"/>
    </row>
    <row r="36" spans="1:6" ht="30" customHeight="1" x14ac:dyDescent="0.25">
      <c r="A36" s="121"/>
      <c r="B36" s="214"/>
      <c r="C36" s="215"/>
      <c r="D36" s="216"/>
      <c r="E36" s="119"/>
      <c r="F36" s="120"/>
    </row>
    <row r="37" spans="1:6" ht="51" customHeight="1" x14ac:dyDescent="0.25">
      <c r="A37" s="243" t="s">
        <v>106</v>
      </c>
      <c r="B37" s="243"/>
      <c r="C37" s="243"/>
      <c r="D37" s="243"/>
      <c r="E37" s="119"/>
      <c r="F37" s="120"/>
    </row>
    <row r="39" spans="1:6" x14ac:dyDescent="0.25">
      <c r="A39" s="200" t="s">
        <v>88</v>
      </c>
    </row>
  </sheetData>
  <mergeCells count="15">
    <mergeCell ref="A2:D2"/>
    <mergeCell ref="A3:D3"/>
    <mergeCell ref="A37:D37"/>
    <mergeCell ref="A6:A8"/>
    <mergeCell ref="B6:B8"/>
    <mergeCell ref="C6:D7"/>
    <mergeCell ref="A9:A11"/>
    <mergeCell ref="A12:A14"/>
    <mergeCell ref="A33:A35"/>
    <mergeCell ref="A15:A17"/>
    <mergeCell ref="A18:A20"/>
    <mergeCell ref="A21:A23"/>
    <mergeCell ref="A24:A26"/>
    <mergeCell ref="A27:A29"/>
    <mergeCell ref="A30:A32"/>
  </mergeCells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51"/>
  <sheetViews>
    <sheetView topLeftCell="C1" zoomScaleNormal="100" workbookViewId="0">
      <selection activeCell="G16" sqref="G16"/>
    </sheetView>
  </sheetViews>
  <sheetFormatPr defaultRowHeight="15" x14ac:dyDescent="0.25"/>
  <cols>
    <col min="1" max="1" width="31" style="1" customWidth="1"/>
    <col min="2" max="2" width="30.140625" style="1" customWidth="1"/>
    <col min="3" max="6" width="20.7109375" style="2" customWidth="1"/>
    <col min="7" max="7" width="23" style="2" bestFit="1" customWidth="1"/>
    <col min="8" max="8" width="21.28515625" style="2" customWidth="1"/>
    <col min="9" max="9" width="19.140625" style="2" customWidth="1"/>
    <col min="10" max="10" width="20.7109375" style="2" customWidth="1"/>
    <col min="11" max="12" width="18.85546875" style="1" customWidth="1"/>
    <col min="13" max="13" width="24" style="1" customWidth="1"/>
    <col min="14" max="14" width="25.42578125" style="1" customWidth="1"/>
    <col min="15" max="16384" width="9.140625" style="1"/>
  </cols>
  <sheetData>
    <row r="2" spans="1:23" customFormat="1" x14ac:dyDescent="0.25">
      <c r="A2" s="246" t="s">
        <v>86</v>
      </c>
      <c r="B2" s="246"/>
      <c r="C2" s="246"/>
      <c r="D2" s="246"/>
      <c r="E2" s="246"/>
      <c r="F2" s="246"/>
      <c r="G2" s="246"/>
    </row>
    <row r="3" spans="1:23" customFormat="1" ht="30" customHeight="1" thickBot="1" x14ac:dyDescent="0.3">
      <c r="A3" s="247" t="s">
        <v>87</v>
      </c>
      <c r="B3" s="247"/>
      <c r="C3" s="247"/>
      <c r="D3" s="247"/>
      <c r="E3" s="247"/>
      <c r="F3" s="247"/>
      <c r="G3" s="247"/>
    </row>
    <row r="4" spans="1:23" ht="15" customHeight="1" x14ac:dyDescent="0.25">
      <c r="A4" s="323" t="s">
        <v>19</v>
      </c>
      <c r="B4" s="323"/>
      <c r="C4" s="323"/>
      <c r="D4" s="323"/>
      <c r="E4" s="323"/>
      <c r="F4" s="323"/>
      <c r="G4" s="323"/>
      <c r="H4" s="323"/>
      <c r="I4" s="323"/>
      <c r="J4" s="323"/>
      <c r="L4" s="297" t="s">
        <v>83</v>
      </c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9"/>
    </row>
    <row r="5" spans="1:23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L5" s="300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2"/>
    </row>
    <row r="6" spans="1:23" x14ac:dyDescent="0.25">
      <c r="A6" s="323"/>
      <c r="B6" s="323"/>
      <c r="C6" s="323"/>
      <c r="D6" s="323"/>
      <c r="E6" s="323"/>
      <c r="F6" s="323"/>
      <c r="G6" s="323"/>
      <c r="H6" s="323"/>
      <c r="I6" s="323"/>
      <c r="J6" s="323"/>
      <c r="L6" s="300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2"/>
    </row>
    <row r="7" spans="1:23" ht="23.25" x14ac:dyDescent="0.25">
      <c r="A7" s="7"/>
      <c r="C7" s="3"/>
      <c r="D7" s="3"/>
      <c r="E7" s="3"/>
      <c r="F7" s="3"/>
      <c r="G7" s="3"/>
      <c r="H7" s="3"/>
      <c r="I7" s="3"/>
      <c r="J7" s="3"/>
      <c r="L7" s="300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2"/>
    </row>
    <row r="8" spans="1:23" ht="24" thickBot="1" x14ac:dyDescent="0.3">
      <c r="A8" s="6"/>
      <c r="C8" s="6"/>
      <c r="D8" s="6"/>
      <c r="E8" s="6"/>
      <c r="F8" s="6"/>
      <c r="G8" s="6"/>
      <c r="H8" s="6"/>
      <c r="I8" s="6"/>
      <c r="J8" s="6"/>
      <c r="L8" s="300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2"/>
    </row>
    <row r="9" spans="1:23" ht="15.75" customHeight="1" x14ac:dyDescent="0.25">
      <c r="A9" s="324" t="s">
        <v>0</v>
      </c>
      <c r="B9" s="327" t="s">
        <v>53</v>
      </c>
      <c r="C9" s="306" t="s">
        <v>66</v>
      </c>
      <c r="D9" s="307"/>
      <c r="E9" s="307"/>
      <c r="F9" s="307"/>
      <c r="G9" s="308"/>
      <c r="H9" s="315" t="s">
        <v>80</v>
      </c>
      <c r="I9" s="316"/>
      <c r="J9" s="292" t="s">
        <v>67</v>
      </c>
      <c r="L9" s="300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2"/>
    </row>
    <row r="10" spans="1:23" ht="15.75" customHeight="1" x14ac:dyDescent="0.25">
      <c r="A10" s="325"/>
      <c r="B10" s="328"/>
      <c r="C10" s="309"/>
      <c r="D10" s="310"/>
      <c r="E10" s="310"/>
      <c r="F10" s="310"/>
      <c r="G10" s="311"/>
      <c r="H10" s="317"/>
      <c r="I10" s="318"/>
      <c r="J10" s="293"/>
      <c r="L10" s="300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2"/>
    </row>
    <row r="11" spans="1:23" ht="31.5" customHeight="1" thickBot="1" x14ac:dyDescent="0.3">
      <c r="A11" s="325"/>
      <c r="B11" s="328"/>
      <c r="C11" s="312"/>
      <c r="D11" s="313"/>
      <c r="E11" s="313"/>
      <c r="F11" s="313"/>
      <c r="G11" s="314"/>
      <c r="H11" s="319"/>
      <c r="I11" s="320"/>
      <c r="J11" s="294"/>
      <c r="L11" s="300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2"/>
    </row>
    <row r="12" spans="1:23" ht="15.75" customHeight="1" x14ac:dyDescent="0.25">
      <c r="A12" s="325"/>
      <c r="B12" s="328"/>
      <c r="C12" s="330" t="s">
        <v>2</v>
      </c>
      <c r="D12" s="330" t="s">
        <v>3</v>
      </c>
      <c r="E12" s="330" t="s">
        <v>4</v>
      </c>
      <c r="F12" s="330" t="s">
        <v>5</v>
      </c>
      <c r="G12" s="335" t="s">
        <v>21</v>
      </c>
      <c r="H12" s="321" t="s">
        <v>54</v>
      </c>
      <c r="I12" s="321" t="s">
        <v>55</v>
      </c>
      <c r="J12" s="293" t="s">
        <v>56</v>
      </c>
      <c r="L12" s="300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2"/>
    </row>
    <row r="13" spans="1:23" ht="15.75" customHeight="1" thickBot="1" x14ac:dyDescent="0.3">
      <c r="A13" s="325"/>
      <c r="B13" s="329"/>
      <c r="C13" s="330"/>
      <c r="D13" s="330"/>
      <c r="E13" s="330"/>
      <c r="F13" s="330"/>
      <c r="G13" s="336"/>
      <c r="H13" s="322"/>
      <c r="I13" s="322"/>
      <c r="J13" s="294"/>
      <c r="L13" s="300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2"/>
    </row>
    <row r="14" spans="1:23" ht="20.100000000000001" customHeight="1" thickBot="1" x14ac:dyDescent="0.3">
      <c r="A14" s="326"/>
      <c r="B14" s="104" t="s">
        <v>15</v>
      </c>
      <c r="C14" s="103" t="s">
        <v>1</v>
      </c>
      <c r="D14" s="103" t="s">
        <v>1</v>
      </c>
      <c r="E14" s="103" t="s">
        <v>1</v>
      </c>
      <c r="F14" s="103" t="s">
        <v>1</v>
      </c>
      <c r="G14" s="103" t="s">
        <v>1</v>
      </c>
      <c r="H14" s="104" t="s">
        <v>15</v>
      </c>
      <c r="I14" s="104" t="s">
        <v>1</v>
      </c>
      <c r="J14" s="105" t="s">
        <v>1</v>
      </c>
      <c r="L14" s="300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2"/>
    </row>
    <row r="15" spans="1:23" ht="20.100000000000001" customHeight="1" x14ac:dyDescent="0.25">
      <c r="A15" s="10" t="s">
        <v>11</v>
      </c>
      <c r="B15" s="16"/>
      <c r="C15" s="16"/>
      <c r="D15" s="16"/>
      <c r="E15" s="24"/>
      <c r="F15" s="16"/>
      <c r="G15" s="8"/>
      <c r="H15" s="83"/>
      <c r="I15" s="79"/>
      <c r="J15" s="160"/>
      <c r="L15" s="300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2"/>
    </row>
    <row r="16" spans="1:23" ht="20.100000000000001" customHeight="1" x14ac:dyDescent="0.25">
      <c r="A16" s="11" t="s">
        <v>12</v>
      </c>
      <c r="B16" s="13"/>
      <c r="C16" s="13"/>
      <c r="D16" s="13"/>
      <c r="E16" s="21"/>
      <c r="F16" s="13"/>
      <c r="G16" s="14"/>
      <c r="H16" s="84"/>
      <c r="I16" s="80"/>
      <c r="J16" s="161"/>
      <c r="L16" s="300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2"/>
    </row>
    <row r="17" spans="1:23" ht="20.100000000000001" customHeight="1" x14ac:dyDescent="0.25">
      <c r="A17" s="11" t="s">
        <v>13</v>
      </c>
      <c r="B17" s="13"/>
      <c r="C17" s="13"/>
      <c r="D17" s="13"/>
      <c r="E17" s="21"/>
      <c r="F17" s="13"/>
      <c r="G17" s="15"/>
      <c r="H17" s="85"/>
      <c r="I17" s="81"/>
      <c r="J17" s="161"/>
      <c r="L17" s="300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2"/>
    </row>
    <row r="18" spans="1:23" ht="20.100000000000001" customHeight="1" thickBot="1" x14ac:dyDescent="0.3">
      <c r="A18" s="12" t="s">
        <v>14</v>
      </c>
      <c r="B18" s="9"/>
      <c r="C18" s="9"/>
      <c r="D18" s="9"/>
      <c r="E18" s="22"/>
      <c r="F18" s="25"/>
      <c r="G18" s="25"/>
      <c r="H18" s="86"/>
      <c r="I18" s="82"/>
      <c r="J18" s="162"/>
      <c r="L18" s="300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2"/>
    </row>
    <row r="19" spans="1:23" ht="20.100000000000001" customHeight="1" thickBot="1" x14ac:dyDescent="0.3">
      <c r="A19" s="17"/>
      <c r="B19" s="19">
        <f>SUM(B15:B18)</f>
        <v>0</v>
      </c>
      <c r="C19" s="18">
        <f>C15+C17+C18</f>
        <v>0</v>
      </c>
      <c r="D19" s="19">
        <f>SUM(D15:D18)</f>
        <v>0</v>
      </c>
      <c r="E19" s="18">
        <f>SUM(E15:E18)</f>
        <v>0</v>
      </c>
      <c r="F19" s="23">
        <f>SUM(F15:F18)</f>
        <v>0</v>
      </c>
      <c r="G19" s="23">
        <f>SUM(G15:G18)</f>
        <v>0</v>
      </c>
      <c r="H19" s="87">
        <f>SUM(H15:H18)</f>
        <v>0</v>
      </c>
      <c r="I19" s="23">
        <f t="shared" ref="I19:J19" si="0">SUM(I15:I18)</f>
        <v>0</v>
      </c>
      <c r="J19" s="23">
        <f t="shared" si="0"/>
        <v>0</v>
      </c>
      <c r="L19" s="300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2"/>
    </row>
    <row r="20" spans="1:23" x14ac:dyDescent="0.25">
      <c r="A20" s="4"/>
      <c r="C20" s="5"/>
      <c r="D20" s="5"/>
      <c r="E20" s="5"/>
      <c r="F20" s="5"/>
      <c r="G20" s="5"/>
      <c r="H20" s="5"/>
      <c r="I20" s="5"/>
      <c r="J20" s="5"/>
      <c r="L20" s="300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2"/>
    </row>
    <row r="21" spans="1:23" x14ac:dyDescent="0.25">
      <c r="A21" s="4"/>
      <c r="C21" s="5"/>
      <c r="D21" s="5"/>
      <c r="E21" s="5"/>
      <c r="F21" s="5"/>
      <c r="G21" s="5"/>
      <c r="H21" s="5"/>
      <c r="I21" s="5"/>
      <c r="J21" s="5"/>
      <c r="L21" s="300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2"/>
    </row>
    <row r="22" spans="1:23" ht="15" customHeight="1" x14ac:dyDescent="0.25">
      <c r="A22" s="323" t="s">
        <v>20</v>
      </c>
      <c r="B22" s="323"/>
      <c r="C22" s="323"/>
      <c r="D22" s="323"/>
      <c r="E22" s="323"/>
      <c r="F22" s="323"/>
      <c r="G22" s="323"/>
      <c r="H22" s="323"/>
      <c r="I22" s="323"/>
      <c r="J22" s="323"/>
      <c r="L22" s="300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2"/>
    </row>
    <row r="23" spans="1:23" ht="15" customHeight="1" x14ac:dyDescent="0.25">
      <c r="A23" s="323"/>
      <c r="B23" s="323"/>
      <c r="C23" s="323"/>
      <c r="D23" s="323"/>
      <c r="E23" s="323"/>
      <c r="F23" s="323"/>
      <c r="G23" s="323"/>
      <c r="H23" s="323"/>
      <c r="I23" s="323"/>
      <c r="J23" s="323"/>
      <c r="L23" s="300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2"/>
    </row>
    <row r="24" spans="1:23" ht="15" customHeight="1" x14ac:dyDescent="0.25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L24" s="300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2"/>
    </row>
    <row r="25" spans="1:23" ht="18.75" customHeight="1" thickBot="1" x14ac:dyDescent="0.3">
      <c r="A25" s="323"/>
      <c r="B25" s="323"/>
      <c r="C25" s="323"/>
      <c r="D25" s="323"/>
      <c r="E25" s="323"/>
      <c r="F25" s="323"/>
      <c r="G25" s="323"/>
      <c r="H25" s="323"/>
      <c r="I25" s="323"/>
      <c r="J25" s="323"/>
      <c r="L25" s="303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5"/>
    </row>
    <row r="26" spans="1:23" ht="18.75" x14ac:dyDescent="0.25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</row>
    <row r="27" spans="1:23" ht="19.5" thickBot="1" x14ac:dyDescent="0.3">
      <c r="A27" s="37"/>
      <c r="B27" s="68"/>
      <c r="C27" s="37"/>
      <c r="D27" s="37"/>
      <c r="E27" s="37"/>
      <c r="F27" s="37"/>
      <c r="G27" s="37"/>
      <c r="H27" s="69"/>
      <c r="I27" s="69"/>
      <c r="J27" s="37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</row>
    <row r="28" spans="1:23" customFormat="1" ht="15.75" customHeight="1" x14ac:dyDescent="0.25">
      <c r="A28" s="340" t="s">
        <v>6</v>
      </c>
      <c r="B28" s="343" t="s">
        <v>49</v>
      </c>
      <c r="C28" s="327" t="s">
        <v>57</v>
      </c>
      <c r="D28" s="345" t="s">
        <v>66</v>
      </c>
      <c r="E28" s="345"/>
      <c r="F28" s="345"/>
      <c r="G28" s="345"/>
      <c r="H28" s="349"/>
      <c r="I28" s="315" t="s">
        <v>80</v>
      </c>
      <c r="J28" s="316"/>
      <c r="K28" s="315" t="s">
        <v>70</v>
      </c>
      <c r="L28" s="337"/>
      <c r="M28" s="292" t="s">
        <v>67</v>
      </c>
      <c r="N28" s="292" t="s">
        <v>71</v>
      </c>
    </row>
    <row r="29" spans="1:23" customFormat="1" ht="15.75" customHeight="1" x14ac:dyDescent="0.25">
      <c r="A29" s="341"/>
      <c r="B29" s="342"/>
      <c r="C29" s="328"/>
      <c r="D29" s="357"/>
      <c r="E29" s="357"/>
      <c r="F29" s="357"/>
      <c r="G29" s="357"/>
      <c r="H29" s="358"/>
      <c r="I29" s="317"/>
      <c r="J29" s="318"/>
      <c r="K29" s="317"/>
      <c r="L29" s="338"/>
      <c r="M29" s="293"/>
      <c r="N29" s="293"/>
    </row>
    <row r="30" spans="1:23" customFormat="1" ht="30" customHeight="1" thickBot="1" x14ac:dyDescent="0.3">
      <c r="A30" s="341"/>
      <c r="B30" s="342"/>
      <c r="C30" s="328"/>
      <c r="D30" s="346"/>
      <c r="E30" s="346"/>
      <c r="F30" s="346"/>
      <c r="G30" s="346"/>
      <c r="H30" s="350"/>
      <c r="I30" s="319"/>
      <c r="J30" s="320"/>
      <c r="K30" s="319"/>
      <c r="L30" s="339"/>
      <c r="M30" s="294"/>
      <c r="N30" s="294"/>
    </row>
    <row r="31" spans="1:23" customFormat="1" ht="15.75" customHeight="1" x14ac:dyDescent="0.25">
      <c r="A31" s="341"/>
      <c r="B31" s="342"/>
      <c r="C31" s="328"/>
      <c r="D31" s="345" t="s">
        <v>2</v>
      </c>
      <c r="E31" s="347" t="s">
        <v>3</v>
      </c>
      <c r="F31" s="347" t="s">
        <v>4</v>
      </c>
      <c r="G31" s="349" t="s">
        <v>5</v>
      </c>
      <c r="H31" s="335" t="s">
        <v>21</v>
      </c>
      <c r="I31" s="351" t="s">
        <v>58</v>
      </c>
      <c r="J31" s="352"/>
      <c r="K31" s="351" t="s">
        <v>59</v>
      </c>
      <c r="L31" s="355"/>
      <c r="M31" s="293" t="s">
        <v>22</v>
      </c>
      <c r="N31" s="295" t="s">
        <v>59</v>
      </c>
    </row>
    <row r="32" spans="1:23" customFormat="1" ht="16.5" customHeight="1" thickBot="1" x14ac:dyDescent="0.3">
      <c r="A32" s="341"/>
      <c r="B32" s="342"/>
      <c r="C32" s="329"/>
      <c r="D32" s="346"/>
      <c r="E32" s="348"/>
      <c r="F32" s="348"/>
      <c r="G32" s="350"/>
      <c r="H32" s="336"/>
      <c r="I32" s="353"/>
      <c r="J32" s="354"/>
      <c r="K32" s="353"/>
      <c r="L32" s="356"/>
      <c r="M32" s="294"/>
      <c r="N32" s="296"/>
    </row>
    <row r="33" spans="1:14" customFormat="1" ht="16.5" thickBot="1" x14ac:dyDescent="0.3">
      <c r="A33" s="342"/>
      <c r="B33" s="344"/>
      <c r="C33" s="103" t="s">
        <v>15</v>
      </c>
      <c r="D33" s="106" t="s">
        <v>1</v>
      </c>
      <c r="E33" s="107" t="s">
        <v>1</v>
      </c>
      <c r="F33" s="107" t="s">
        <v>1</v>
      </c>
      <c r="G33" s="108" t="s">
        <v>1</v>
      </c>
      <c r="H33" s="107" t="s">
        <v>1</v>
      </c>
      <c r="I33" s="104" t="s">
        <v>15</v>
      </c>
      <c r="J33" s="104" t="s">
        <v>1</v>
      </c>
      <c r="K33" s="107" t="s">
        <v>15</v>
      </c>
      <c r="L33" s="108" t="s">
        <v>1</v>
      </c>
      <c r="M33" s="107" t="s">
        <v>1</v>
      </c>
      <c r="N33" s="107" t="s">
        <v>1</v>
      </c>
    </row>
    <row r="34" spans="1:14" customFormat="1" ht="20.100000000000001" customHeight="1" x14ac:dyDescent="0.25">
      <c r="A34" s="333" t="s">
        <v>7</v>
      </c>
      <c r="B34" s="41" t="s">
        <v>11</v>
      </c>
      <c r="C34" s="163"/>
      <c r="D34" s="58"/>
      <c r="E34" s="51"/>
      <c r="F34" s="8"/>
      <c r="G34" s="43"/>
      <c r="H34" s="8"/>
      <c r="I34" s="74"/>
      <c r="J34" s="74"/>
      <c r="K34" s="164"/>
      <c r="L34" s="165"/>
      <c r="M34" s="166"/>
      <c r="N34" s="166"/>
    </row>
    <row r="35" spans="1:14" customFormat="1" ht="20.100000000000001" customHeight="1" x14ac:dyDescent="0.25">
      <c r="A35" s="334"/>
      <c r="B35" s="42" t="s">
        <v>12</v>
      </c>
      <c r="C35" s="167"/>
      <c r="D35" s="59"/>
      <c r="E35" s="52"/>
      <c r="F35" s="15"/>
      <c r="G35" s="44"/>
      <c r="H35" s="55"/>
      <c r="I35" s="55"/>
      <c r="J35" s="55"/>
      <c r="K35" s="168"/>
      <c r="L35" s="169"/>
      <c r="M35" s="170"/>
      <c r="N35" s="170"/>
    </row>
    <row r="36" spans="1:14" customFormat="1" ht="20.100000000000001" customHeight="1" thickBot="1" x14ac:dyDescent="0.3">
      <c r="A36" s="334"/>
      <c r="B36" s="42" t="s">
        <v>13</v>
      </c>
      <c r="C36" s="171"/>
      <c r="D36" s="60"/>
      <c r="E36" s="53"/>
      <c r="F36" s="25"/>
      <c r="G36" s="45"/>
      <c r="H36" s="25"/>
      <c r="I36" s="65"/>
      <c r="J36" s="65"/>
      <c r="K36" s="172"/>
      <c r="L36" s="173"/>
      <c r="M36" s="174"/>
      <c r="N36" s="174"/>
    </row>
    <row r="37" spans="1:14" customFormat="1" ht="20.100000000000001" customHeight="1" x14ac:dyDescent="0.25">
      <c r="A37" s="331" t="s">
        <v>8</v>
      </c>
      <c r="B37" s="41" t="s">
        <v>11</v>
      </c>
      <c r="C37" s="163"/>
      <c r="D37" s="58"/>
      <c r="E37" s="54"/>
      <c r="F37" s="8"/>
      <c r="G37" s="43"/>
      <c r="H37" s="8"/>
      <c r="I37" s="74"/>
      <c r="J37" s="74"/>
      <c r="K37" s="164"/>
      <c r="L37" s="165"/>
      <c r="M37" s="166"/>
      <c r="N37" s="166"/>
    </row>
    <row r="38" spans="1:14" customFormat="1" ht="20.100000000000001" customHeight="1" x14ac:dyDescent="0.25">
      <c r="A38" s="331"/>
      <c r="B38" s="72" t="s">
        <v>12</v>
      </c>
      <c r="C38" s="167"/>
      <c r="D38" s="59"/>
      <c r="E38" s="55"/>
      <c r="F38" s="15"/>
      <c r="G38" s="44"/>
      <c r="H38" s="55"/>
      <c r="I38" s="55"/>
      <c r="J38" s="55"/>
      <c r="K38" s="168"/>
      <c r="L38" s="169"/>
      <c r="M38" s="170"/>
      <c r="N38" s="170"/>
    </row>
    <row r="39" spans="1:14" customFormat="1" ht="20.100000000000001" customHeight="1" thickBot="1" x14ac:dyDescent="0.3">
      <c r="A39" s="331"/>
      <c r="B39" s="72" t="s">
        <v>13</v>
      </c>
      <c r="C39" s="171"/>
      <c r="D39" s="60"/>
      <c r="E39" s="56"/>
      <c r="F39" s="25"/>
      <c r="G39" s="45"/>
      <c r="H39" s="25"/>
      <c r="I39" s="65"/>
      <c r="J39" s="65"/>
      <c r="K39" s="172"/>
      <c r="L39" s="173"/>
      <c r="M39" s="174"/>
      <c r="N39" s="174"/>
    </row>
    <row r="40" spans="1:14" customFormat="1" ht="20.100000000000001" customHeight="1" x14ac:dyDescent="0.25">
      <c r="A40" s="331" t="s">
        <v>9</v>
      </c>
      <c r="B40" s="41" t="s">
        <v>11</v>
      </c>
      <c r="C40" s="175"/>
      <c r="D40" s="61"/>
      <c r="E40" s="57"/>
      <c r="F40" s="57"/>
      <c r="G40" s="63"/>
      <c r="H40" s="62"/>
      <c r="I40" s="64"/>
      <c r="J40" s="64"/>
      <c r="K40" s="164"/>
      <c r="L40" s="165"/>
      <c r="M40" s="166"/>
      <c r="N40" s="166"/>
    </row>
    <row r="41" spans="1:14" customFormat="1" ht="20.100000000000001" customHeight="1" x14ac:dyDescent="0.25">
      <c r="A41" s="332"/>
      <c r="B41" s="42" t="s">
        <v>12</v>
      </c>
      <c r="C41" s="167"/>
      <c r="D41" s="59"/>
      <c r="E41" s="55"/>
      <c r="F41" s="55"/>
      <c r="G41" s="48"/>
      <c r="H41" s="55"/>
      <c r="I41" s="55"/>
      <c r="J41" s="55"/>
      <c r="K41" s="168"/>
      <c r="L41" s="169"/>
      <c r="M41" s="170"/>
      <c r="N41" s="170"/>
    </row>
    <row r="42" spans="1:14" customFormat="1" ht="20.100000000000001" customHeight="1" thickBot="1" x14ac:dyDescent="0.3">
      <c r="A42" s="332"/>
      <c r="B42" s="42" t="s">
        <v>13</v>
      </c>
      <c r="C42" s="171"/>
      <c r="D42" s="60"/>
      <c r="E42" s="56"/>
      <c r="F42" s="56"/>
      <c r="G42" s="49"/>
      <c r="H42" s="25"/>
      <c r="I42" s="65"/>
      <c r="J42" s="65"/>
      <c r="K42" s="172"/>
      <c r="L42" s="173"/>
      <c r="M42" s="174"/>
      <c r="N42" s="174"/>
    </row>
    <row r="43" spans="1:14" customFormat="1" ht="20.100000000000001" customHeight="1" thickBot="1" x14ac:dyDescent="0.3">
      <c r="A43" s="20"/>
      <c r="B43" s="20"/>
      <c r="C43" s="38">
        <f>SUM(C34:C42)</f>
        <v>0</v>
      </c>
      <c r="D43" s="39">
        <f>D34+D36+D37+D39+D40+D42</f>
        <v>0</v>
      </c>
      <c r="E43" s="40">
        <f t="shared" ref="E43:L43" si="1">SUM(E34:E42)</f>
        <v>0</v>
      </c>
      <c r="F43" s="40">
        <f t="shared" si="1"/>
        <v>0</v>
      </c>
      <c r="G43" s="50">
        <f t="shared" si="1"/>
        <v>0</v>
      </c>
      <c r="H43" s="40">
        <f t="shared" si="1"/>
        <v>0</v>
      </c>
      <c r="I43" s="88">
        <f t="shared" si="1"/>
        <v>0</v>
      </c>
      <c r="J43" s="40">
        <f t="shared" si="1"/>
        <v>0</v>
      </c>
      <c r="K43" s="73">
        <f t="shared" si="1"/>
        <v>0</v>
      </c>
      <c r="L43" s="91">
        <f t="shared" si="1"/>
        <v>0</v>
      </c>
      <c r="M43" s="92">
        <f t="shared" ref="M43:N43" si="2">SUM(M34:M42)</f>
        <v>0</v>
      </c>
      <c r="N43" s="92">
        <f t="shared" si="2"/>
        <v>0</v>
      </c>
    </row>
    <row r="44" spans="1:14" x14ac:dyDescent="0.25">
      <c r="C44" s="1"/>
      <c r="D44" s="1"/>
      <c r="E44" s="1"/>
      <c r="F44" s="1"/>
      <c r="G44" s="1"/>
      <c r="H44" s="1"/>
      <c r="I44" s="1"/>
      <c r="J44" s="1"/>
    </row>
    <row r="45" spans="1:14" ht="15" customHeight="1" x14ac:dyDescent="0.25">
      <c r="A45" s="201" t="s">
        <v>88</v>
      </c>
      <c r="B45" s="202"/>
      <c r="C45" s="202"/>
      <c r="D45" s="202"/>
      <c r="E45" s="202"/>
      <c r="F45" s="202"/>
      <c r="G45" s="202"/>
      <c r="H45" s="203"/>
      <c r="I45" s="1"/>
      <c r="J45" s="1"/>
    </row>
    <row r="46" spans="1:14" x14ac:dyDescent="0.25">
      <c r="C46" s="1"/>
      <c r="D46" s="1"/>
      <c r="E46" s="1"/>
      <c r="F46" s="1"/>
      <c r="G46" s="1"/>
      <c r="H46" s="1"/>
      <c r="I46" s="1"/>
      <c r="J46" s="1"/>
    </row>
    <row r="47" spans="1:14" x14ac:dyDescent="0.25">
      <c r="C47" s="1"/>
      <c r="D47" s="1"/>
      <c r="E47" s="1"/>
      <c r="F47" s="1"/>
      <c r="G47" s="1"/>
      <c r="H47" s="1"/>
      <c r="I47" s="1"/>
      <c r="J47" s="1"/>
    </row>
    <row r="48" spans="1:14" x14ac:dyDescent="0.25">
      <c r="C48" s="1"/>
      <c r="D48" s="1"/>
      <c r="E48" s="1"/>
      <c r="F48" s="1"/>
      <c r="G48" s="1"/>
      <c r="H48" s="1"/>
      <c r="I48" s="1"/>
      <c r="J48" s="1"/>
    </row>
    <row r="49" spans="3:10" x14ac:dyDescent="0.25">
      <c r="C49" s="1"/>
      <c r="D49" s="1"/>
      <c r="E49" s="1"/>
      <c r="F49" s="1"/>
      <c r="G49" s="1"/>
      <c r="H49" s="1"/>
      <c r="I49" s="1"/>
      <c r="J49" s="1"/>
    </row>
    <row r="50" spans="3:10" x14ac:dyDescent="0.25">
      <c r="C50" s="1"/>
      <c r="D50" s="1"/>
      <c r="E50" s="1"/>
      <c r="F50" s="1"/>
      <c r="G50" s="1"/>
      <c r="H50" s="1"/>
      <c r="I50" s="1"/>
      <c r="J50" s="1"/>
    </row>
    <row r="51" spans="3:10" x14ac:dyDescent="0.25">
      <c r="C51" s="1"/>
      <c r="D51" s="1"/>
      <c r="E51" s="1"/>
      <c r="F51" s="1"/>
      <c r="G51" s="1"/>
      <c r="H51" s="1"/>
      <c r="I51" s="1"/>
      <c r="J51" s="1"/>
    </row>
    <row r="52" spans="3:10" x14ac:dyDescent="0.25">
      <c r="C52" s="1"/>
      <c r="D52" s="1"/>
      <c r="E52" s="1"/>
      <c r="F52" s="1"/>
      <c r="G52" s="1"/>
      <c r="H52" s="1"/>
      <c r="I52" s="1"/>
      <c r="J52" s="1"/>
    </row>
    <row r="53" spans="3:10" x14ac:dyDescent="0.25">
      <c r="C53" s="1"/>
      <c r="D53" s="1"/>
      <c r="E53" s="1"/>
      <c r="F53" s="1"/>
      <c r="G53" s="1"/>
      <c r="H53" s="1"/>
      <c r="I53" s="1"/>
      <c r="J53" s="1"/>
    </row>
    <row r="54" spans="3:10" x14ac:dyDescent="0.25">
      <c r="C54" s="1"/>
      <c r="D54" s="1"/>
      <c r="E54" s="1"/>
      <c r="F54" s="1"/>
      <c r="G54" s="1"/>
      <c r="H54" s="1"/>
      <c r="I54" s="1"/>
      <c r="J54" s="1"/>
    </row>
    <row r="55" spans="3:10" x14ac:dyDescent="0.25">
      <c r="C55" s="1"/>
      <c r="D55" s="1"/>
      <c r="E55" s="1"/>
      <c r="F55" s="1"/>
      <c r="G55" s="1"/>
      <c r="H55" s="1"/>
      <c r="I55" s="1"/>
      <c r="J55" s="1"/>
    </row>
    <row r="56" spans="3:10" x14ac:dyDescent="0.25">
      <c r="C56" s="1"/>
      <c r="D56" s="1"/>
      <c r="E56" s="1"/>
      <c r="F56" s="1"/>
      <c r="G56" s="1"/>
      <c r="H56" s="1"/>
      <c r="I56" s="1"/>
      <c r="J56" s="1"/>
    </row>
    <row r="57" spans="3:10" x14ac:dyDescent="0.25">
      <c r="C57" s="1"/>
      <c r="D57" s="1"/>
      <c r="E57" s="1"/>
      <c r="F57" s="1"/>
      <c r="G57" s="1"/>
      <c r="H57" s="1"/>
      <c r="I57" s="1"/>
      <c r="J57" s="1"/>
    </row>
    <row r="58" spans="3:10" x14ac:dyDescent="0.25">
      <c r="C58" s="1"/>
      <c r="D58" s="1"/>
      <c r="E58" s="1"/>
      <c r="F58" s="1"/>
      <c r="G58" s="1"/>
      <c r="H58" s="1"/>
      <c r="I58" s="1"/>
      <c r="J58" s="1"/>
    </row>
    <row r="59" spans="3:10" x14ac:dyDescent="0.25">
      <c r="C59" s="1"/>
      <c r="D59" s="1"/>
      <c r="E59" s="1"/>
      <c r="F59" s="1"/>
      <c r="G59" s="1"/>
      <c r="H59" s="1"/>
      <c r="I59" s="1"/>
      <c r="J59" s="1"/>
    </row>
    <row r="60" spans="3:10" x14ac:dyDescent="0.25">
      <c r="C60" s="1"/>
      <c r="D60" s="1"/>
      <c r="E60" s="1"/>
      <c r="F60" s="1"/>
      <c r="G60" s="1"/>
      <c r="H60" s="1"/>
      <c r="I60" s="1"/>
      <c r="J60" s="1"/>
    </row>
    <row r="61" spans="3:10" x14ac:dyDescent="0.25">
      <c r="C61" s="1"/>
      <c r="D61" s="1"/>
      <c r="E61" s="1"/>
      <c r="F61" s="1"/>
      <c r="G61" s="1"/>
      <c r="H61" s="1"/>
      <c r="I61" s="1"/>
      <c r="J61" s="1"/>
    </row>
    <row r="62" spans="3:10" x14ac:dyDescent="0.25">
      <c r="C62" s="1"/>
      <c r="D62" s="1"/>
      <c r="E62" s="1"/>
      <c r="F62" s="1"/>
      <c r="G62" s="1"/>
      <c r="H62" s="1"/>
      <c r="I62" s="1"/>
      <c r="J62" s="1"/>
    </row>
    <row r="63" spans="3:10" x14ac:dyDescent="0.25">
      <c r="C63" s="1"/>
      <c r="D63" s="1"/>
      <c r="E63" s="1"/>
      <c r="F63" s="1"/>
      <c r="G63" s="1"/>
      <c r="H63" s="1"/>
      <c r="I63" s="1"/>
      <c r="J63" s="1"/>
    </row>
    <row r="64" spans="3:10" x14ac:dyDescent="0.25">
      <c r="C64" s="1"/>
      <c r="D64" s="1"/>
      <c r="E64" s="1"/>
      <c r="F64" s="1"/>
      <c r="G64" s="1"/>
      <c r="H64" s="1"/>
      <c r="I64" s="1"/>
      <c r="J64" s="1"/>
    </row>
    <row r="65" spans="3:10" x14ac:dyDescent="0.25">
      <c r="C65" s="1"/>
      <c r="D65" s="1"/>
      <c r="E65" s="1"/>
      <c r="F65" s="1"/>
      <c r="G65" s="1"/>
      <c r="H65" s="1"/>
      <c r="I65" s="1"/>
      <c r="J65" s="1"/>
    </row>
    <row r="66" spans="3:10" x14ac:dyDescent="0.25">
      <c r="C66" s="1"/>
      <c r="D66" s="1"/>
      <c r="E66" s="1"/>
      <c r="F66" s="1"/>
      <c r="G66" s="1"/>
      <c r="H66" s="1"/>
      <c r="I66" s="1"/>
      <c r="J66" s="1"/>
    </row>
    <row r="67" spans="3:10" x14ac:dyDescent="0.25">
      <c r="C67" s="1"/>
      <c r="D67" s="1"/>
      <c r="E67" s="1"/>
      <c r="F67" s="1"/>
      <c r="G67" s="1"/>
      <c r="H67" s="1"/>
      <c r="I67" s="1"/>
      <c r="J67" s="1"/>
    </row>
    <row r="68" spans="3:10" x14ac:dyDescent="0.25">
      <c r="C68" s="1"/>
      <c r="D68" s="1"/>
      <c r="E68" s="1"/>
      <c r="F68" s="1"/>
      <c r="G68" s="1"/>
      <c r="H68" s="1"/>
      <c r="I68" s="1"/>
      <c r="J68" s="1"/>
    </row>
    <row r="69" spans="3:10" x14ac:dyDescent="0.25">
      <c r="C69" s="1"/>
      <c r="D69" s="1"/>
      <c r="E69" s="1"/>
      <c r="F69" s="1"/>
      <c r="G69" s="1"/>
      <c r="H69" s="1"/>
      <c r="I69" s="1"/>
      <c r="J69" s="1"/>
    </row>
    <row r="70" spans="3:10" x14ac:dyDescent="0.25">
      <c r="C70" s="1"/>
      <c r="D70" s="1"/>
      <c r="E70" s="1"/>
      <c r="F70" s="1"/>
      <c r="G70" s="1"/>
      <c r="H70" s="1"/>
      <c r="I70" s="1"/>
      <c r="J70" s="1"/>
    </row>
    <row r="71" spans="3:10" x14ac:dyDescent="0.25">
      <c r="C71" s="1"/>
      <c r="D71" s="1"/>
      <c r="E71" s="1"/>
      <c r="F71" s="1"/>
      <c r="G71" s="1"/>
      <c r="H71" s="1"/>
      <c r="I71" s="1"/>
      <c r="J71" s="1"/>
    </row>
    <row r="72" spans="3:10" x14ac:dyDescent="0.25">
      <c r="C72" s="1"/>
      <c r="D72" s="1"/>
      <c r="E72" s="1"/>
      <c r="F72" s="1"/>
      <c r="G72" s="1"/>
      <c r="H72" s="1"/>
      <c r="I72" s="1"/>
      <c r="J72" s="1"/>
    </row>
    <row r="73" spans="3:10" x14ac:dyDescent="0.25">
      <c r="C73" s="1"/>
      <c r="D73" s="1"/>
      <c r="E73" s="1"/>
      <c r="F73" s="1"/>
      <c r="G73" s="1"/>
      <c r="H73" s="1"/>
      <c r="I73" s="1"/>
      <c r="J73" s="1"/>
    </row>
    <row r="74" spans="3:10" x14ac:dyDescent="0.25">
      <c r="C74" s="1"/>
      <c r="D74" s="1"/>
      <c r="E74" s="1"/>
      <c r="F74" s="1"/>
      <c r="G74" s="1"/>
      <c r="H74" s="1"/>
      <c r="I74" s="1"/>
      <c r="J74" s="1"/>
    </row>
    <row r="75" spans="3:10" x14ac:dyDescent="0.25">
      <c r="C75" s="1"/>
      <c r="D75" s="1"/>
      <c r="E75" s="1"/>
      <c r="F75" s="1"/>
      <c r="G75" s="1"/>
      <c r="H75" s="1"/>
      <c r="I75" s="1"/>
      <c r="J75" s="1"/>
    </row>
    <row r="76" spans="3:10" x14ac:dyDescent="0.25">
      <c r="C76" s="1"/>
      <c r="D76" s="1"/>
      <c r="E76" s="1"/>
      <c r="F76" s="1"/>
      <c r="G76" s="1"/>
      <c r="H76" s="1"/>
      <c r="I76" s="1"/>
      <c r="J76" s="1"/>
    </row>
    <row r="77" spans="3:10" x14ac:dyDescent="0.25">
      <c r="C77" s="1"/>
      <c r="D77" s="1"/>
      <c r="E77" s="1"/>
      <c r="F77" s="1"/>
      <c r="G77" s="1"/>
      <c r="H77" s="1"/>
      <c r="I77" s="1"/>
      <c r="J77" s="1"/>
    </row>
    <row r="78" spans="3:10" x14ac:dyDescent="0.25">
      <c r="C78" s="1"/>
      <c r="D78" s="1"/>
      <c r="E78" s="1"/>
      <c r="F78" s="1"/>
      <c r="G78" s="1"/>
      <c r="H78" s="1"/>
      <c r="I78" s="1"/>
      <c r="J78" s="1"/>
    </row>
    <row r="79" spans="3:10" x14ac:dyDescent="0.25">
      <c r="C79" s="1"/>
      <c r="D79" s="1"/>
      <c r="E79" s="1"/>
      <c r="F79" s="1"/>
      <c r="G79" s="1"/>
      <c r="H79" s="1"/>
      <c r="I79" s="1"/>
      <c r="J79" s="1"/>
    </row>
    <row r="80" spans="3:10" x14ac:dyDescent="0.25">
      <c r="C80" s="1"/>
      <c r="D80" s="1"/>
      <c r="E80" s="1"/>
      <c r="F80" s="1"/>
      <c r="G80" s="1"/>
      <c r="H80" s="1"/>
      <c r="I80" s="1"/>
      <c r="J80" s="1"/>
    </row>
    <row r="81" spans="3:10" x14ac:dyDescent="0.25">
      <c r="C81" s="1"/>
      <c r="D81" s="1"/>
      <c r="E81" s="1"/>
      <c r="F81" s="1"/>
      <c r="G81" s="1"/>
      <c r="H81" s="1"/>
      <c r="I81" s="1"/>
      <c r="J81" s="1"/>
    </row>
    <row r="82" spans="3:10" x14ac:dyDescent="0.25">
      <c r="C82" s="1"/>
      <c r="D82" s="1"/>
      <c r="E82" s="1"/>
      <c r="F82" s="1"/>
      <c r="G82" s="1"/>
      <c r="H82" s="1"/>
      <c r="I82" s="1"/>
      <c r="J82" s="1"/>
    </row>
    <row r="83" spans="3:10" x14ac:dyDescent="0.25">
      <c r="C83" s="1"/>
      <c r="D83" s="1"/>
      <c r="E83" s="1"/>
      <c r="F83" s="1"/>
      <c r="G83" s="1"/>
      <c r="H83" s="1"/>
      <c r="I83" s="1"/>
      <c r="J83" s="1"/>
    </row>
    <row r="84" spans="3:10" x14ac:dyDescent="0.25">
      <c r="C84" s="1"/>
      <c r="D84" s="1"/>
      <c r="E84" s="1"/>
      <c r="F84" s="1"/>
      <c r="G84" s="1"/>
      <c r="H84" s="1"/>
      <c r="I84" s="1"/>
      <c r="J84" s="1"/>
    </row>
    <row r="85" spans="3:10" x14ac:dyDescent="0.25">
      <c r="C85" s="1"/>
      <c r="D85" s="1"/>
      <c r="E85" s="1"/>
      <c r="F85" s="1"/>
      <c r="G85" s="1"/>
      <c r="H85" s="1"/>
      <c r="I85" s="1"/>
      <c r="J85" s="1"/>
    </row>
    <row r="86" spans="3:10" x14ac:dyDescent="0.25">
      <c r="C86" s="1"/>
      <c r="D86" s="1"/>
      <c r="E86" s="1"/>
      <c r="F86" s="1"/>
      <c r="G86" s="1"/>
      <c r="H86" s="1"/>
      <c r="I86" s="1"/>
      <c r="J86" s="1"/>
    </row>
    <row r="87" spans="3:10" x14ac:dyDescent="0.25">
      <c r="C87" s="1"/>
      <c r="D87" s="1"/>
      <c r="E87" s="1"/>
      <c r="F87" s="1"/>
      <c r="G87" s="1"/>
      <c r="H87" s="1"/>
      <c r="I87" s="1"/>
      <c r="J87" s="1"/>
    </row>
    <row r="88" spans="3:10" x14ac:dyDescent="0.25">
      <c r="C88" s="1"/>
      <c r="D88" s="1"/>
      <c r="E88" s="1"/>
      <c r="F88" s="1"/>
      <c r="G88" s="1"/>
      <c r="H88" s="1"/>
      <c r="I88" s="1"/>
      <c r="J88" s="1"/>
    </row>
    <row r="89" spans="3:10" x14ac:dyDescent="0.25">
      <c r="C89" s="1"/>
      <c r="D89" s="1"/>
      <c r="E89" s="1"/>
      <c r="F89" s="1"/>
      <c r="G89" s="1"/>
      <c r="H89" s="1"/>
      <c r="I89" s="1"/>
      <c r="J89" s="1"/>
    </row>
    <row r="90" spans="3:10" x14ac:dyDescent="0.25">
      <c r="C90" s="1"/>
      <c r="D90" s="1"/>
      <c r="E90" s="1"/>
      <c r="F90" s="1"/>
      <c r="G90" s="1"/>
      <c r="H90" s="1"/>
      <c r="I90" s="1"/>
      <c r="J90" s="1"/>
    </row>
    <row r="91" spans="3:10" x14ac:dyDescent="0.25">
      <c r="C91" s="1"/>
      <c r="D91" s="1"/>
      <c r="E91" s="1"/>
      <c r="F91" s="1"/>
      <c r="G91" s="1"/>
      <c r="H91" s="1"/>
      <c r="I91" s="1"/>
      <c r="J91" s="1"/>
    </row>
    <row r="92" spans="3:10" x14ac:dyDescent="0.25">
      <c r="C92" s="1"/>
      <c r="D92" s="1"/>
      <c r="E92" s="1"/>
      <c r="F92" s="1"/>
      <c r="G92" s="1"/>
      <c r="H92" s="1"/>
      <c r="I92" s="1"/>
      <c r="J92" s="1"/>
    </row>
    <row r="93" spans="3:10" x14ac:dyDescent="0.25">
      <c r="C93" s="1"/>
      <c r="D93" s="1"/>
      <c r="E93" s="1"/>
      <c r="F93" s="1"/>
      <c r="G93" s="1"/>
      <c r="H93" s="1"/>
      <c r="I93" s="1"/>
      <c r="J93" s="1"/>
    </row>
    <row r="94" spans="3:10" x14ac:dyDescent="0.25">
      <c r="C94" s="1"/>
      <c r="D94" s="1"/>
      <c r="E94" s="1"/>
      <c r="F94" s="1"/>
      <c r="G94" s="1"/>
      <c r="H94" s="1"/>
      <c r="I94" s="1"/>
      <c r="J94" s="1"/>
    </row>
    <row r="95" spans="3:10" x14ac:dyDescent="0.25">
      <c r="C95" s="1"/>
      <c r="D95" s="1"/>
      <c r="E95" s="1"/>
      <c r="F95" s="1"/>
      <c r="G95" s="1"/>
      <c r="H95" s="1"/>
      <c r="I95" s="1"/>
      <c r="J95" s="1"/>
    </row>
    <row r="96" spans="3:10" x14ac:dyDescent="0.25">
      <c r="C96" s="1"/>
      <c r="D96" s="1"/>
      <c r="E96" s="1"/>
      <c r="F96" s="1"/>
      <c r="G96" s="1"/>
      <c r="H96" s="1"/>
      <c r="I96" s="1"/>
      <c r="J96" s="1"/>
    </row>
    <row r="97" spans="3:10" x14ac:dyDescent="0.25">
      <c r="C97" s="1"/>
      <c r="D97" s="1"/>
      <c r="E97" s="1"/>
      <c r="F97" s="1"/>
      <c r="G97" s="1"/>
      <c r="H97" s="1"/>
      <c r="I97" s="1"/>
      <c r="J97" s="1"/>
    </row>
    <row r="98" spans="3:10" x14ac:dyDescent="0.25">
      <c r="C98" s="1"/>
      <c r="D98" s="1"/>
      <c r="E98" s="1"/>
      <c r="F98" s="1"/>
      <c r="G98" s="1"/>
      <c r="H98" s="1"/>
      <c r="I98" s="1"/>
      <c r="J98" s="1"/>
    </row>
    <row r="99" spans="3:10" x14ac:dyDescent="0.25">
      <c r="C99" s="1"/>
      <c r="D99" s="1"/>
      <c r="E99" s="1"/>
      <c r="F99" s="1"/>
      <c r="G99" s="1"/>
      <c r="H99" s="1"/>
      <c r="I99" s="1"/>
      <c r="J99" s="1"/>
    </row>
    <row r="100" spans="3:10" x14ac:dyDescent="0.25">
      <c r="C100" s="1"/>
      <c r="D100" s="1"/>
      <c r="E100" s="1"/>
      <c r="F100" s="1"/>
      <c r="G100" s="1"/>
      <c r="H100" s="1"/>
      <c r="I100" s="1"/>
      <c r="J100" s="1"/>
    </row>
    <row r="101" spans="3:10" x14ac:dyDescent="0.25">
      <c r="C101" s="1"/>
      <c r="D101" s="1"/>
      <c r="E101" s="1"/>
      <c r="F101" s="1"/>
      <c r="G101" s="1"/>
      <c r="H101" s="1"/>
      <c r="I101" s="1"/>
      <c r="J101" s="1"/>
    </row>
    <row r="102" spans="3:10" x14ac:dyDescent="0.25">
      <c r="C102" s="1"/>
      <c r="D102" s="1"/>
      <c r="E102" s="1"/>
      <c r="F102" s="1"/>
      <c r="G102" s="1"/>
      <c r="H102" s="1"/>
      <c r="I102" s="1"/>
      <c r="J102" s="1"/>
    </row>
    <row r="103" spans="3:10" x14ac:dyDescent="0.25">
      <c r="C103" s="1"/>
      <c r="D103" s="1"/>
      <c r="E103" s="1"/>
      <c r="F103" s="1"/>
      <c r="G103" s="1"/>
      <c r="H103" s="1"/>
      <c r="I103" s="1"/>
      <c r="J103" s="1"/>
    </row>
    <row r="104" spans="3:10" x14ac:dyDescent="0.25">
      <c r="C104" s="1"/>
      <c r="D104" s="1"/>
      <c r="E104" s="1"/>
      <c r="F104" s="1"/>
      <c r="G104" s="1"/>
      <c r="H104" s="1"/>
      <c r="I104" s="1"/>
      <c r="J104" s="1"/>
    </row>
    <row r="105" spans="3:10" x14ac:dyDescent="0.25">
      <c r="C105" s="1"/>
      <c r="D105" s="1"/>
      <c r="E105" s="1"/>
      <c r="F105" s="1"/>
      <c r="G105" s="1"/>
      <c r="H105" s="1"/>
      <c r="I105" s="1"/>
      <c r="J105" s="1"/>
    </row>
    <row r="106" spans="3:10" x14ac:dyDescent="0.25">
      <c r="C106" s="1"/>
      <c r="D106" s="1"/>
      <c r="E106" s="1"/>
      <c r="F106" s="1"/>
      <c r="G106" s="1"/>
      <c r="H106" s="1"/>
      <c r="I106" s="1"/>
      <c r="J106" s="1"/>
    </row>
    <row r="107" spans="3:10" x14ac:dyDescent="0.25">
      <c r="C107" s="1"/>
      <c r="D107" s="1"/>
      <c r="E107" s="1"/>
      <c r="F107" s="1"/>
      <c r="G107" s="1"/>
      <c r="H107" s="1"/>
      <c r="I107" s="1"/>
      <c r="J107" s="1"/>
    </row>
    <row r="108" spans="3:10" x14ac:dyDescent="0.25">
      <c r="C108" s="1"/>
      <c r="D108" s="1"/>
      <c r="E108" s="1"/>
      <c r="F108" s="1"/>
      <c r="G108" s="1"/>
      <c r="H108" s="1"/>
      <c r="I108" s="1"/>
      <c r="J108" s="1"/>
    </row>
    <row r="109" spans="3:10" x14ac:dyDescent="0.25">
      <c r="C109" s="1"/>
      <c r="D109" s="1"/>
      <c r="E109" s="1"/>
      <c r="F109" s="1"/>
      <c r="G109" s="1"/>
      <c r="H109" s="1"/>
      <c r="I109" s="1"/>
      <c r="J109" s="1"/>
    </row>
    <row r="110" spans="3:10" x14ac:dyDescent="0.25">
      <c r="C110" s="1"/>
      <c r="D110" s="1"/>
      <c r="E110" s="1"/>
      <c r="F110" s="1"/>
      <c r="G110" s="1"/>
      <c r="H110" s="1"/>
      <c r="I110" s="1"/>
      <c r="J110" s="1"/>
    </row>
    <row r="111" spans="3:10" x14ac:dyDescent="0.25">
      <c r="C111" s="1"/>
      <c r="D111" s="1"/>
      <c r="E111" s="1"/>
      <c r="F111" s="1"/>
      <c r="G111" s="1"/>
      <c r="H111" s="1"/>
      <c r="I111" s="1"/>
      <c r="J111" s="1"/>
    </row>
    <row r="112" spans="3:10" x14ac:dyDescent="0.25">
      <c r="C112" s="1"/>
      <c r="D112" s="1"/>
      <c r="E112" s="1"/>
      <c r="F112" s="1"/>
      <c r="G112" s="1"/>
      <c r="H112" s="1"/>
      <c r="I112" s="1"/>
      <c r="J112" s="1"/>
    </row>
    <row r="113" spans="3:10" x14ac:dyDescent="0.25">
      <c r="C113" s="1"/>
      <c r="D113" s="1"/>
      <c r="E113" s="1"/>
      <c r="F113" s="1"/>
      <c r="G113" s="1"/>
      <c r="H113" s="1"/>
      <c r="I113" s="1"/>
      <c r="J113" s="1"/>
    </row>
    <row r="114" spans="3:10" x14ac:dyDescent="0.25">
      <c r="C114" s="1"/>
      <c r="D114" s="1"/>
      <c r="E114" s="1"/>
      <c r="F114" s="1"/>
      <c r="G114" s="1"/>
      <c r="H114" s="1"/>
      <c r="I114" s="1"/>
      <c r="J114" s="1"/>
    </row>
    <row r="115" spans="3:10" x14ac:dyDescent="0.25">
      <c r="C115" s="1"/>
      <c r="D115" s="1"/>
      <c r="E115" s="1"/>
      <c r="F115" s="1"/>
      <c r="G115" s="1"/>
      <c r="H115" s="1"/>
      <c r="I115" s="1"/>
      <c r="J115" s="1"/>
    </row>
    <row r="116" spans="3:10" x14ac:dyDescent="0.25">
      <c r="C116" s="1"/>
      <c r="D116" s="1"/>
      <c r="E116" s="1"/>
      <c r="F116" s="1"/>
      <c r="G116" s="1"/>
      <c r="H116" s="1"/>
      <c r="I116" s="1"/>
      <c r="J116" s="1"/>
    </row>
    <row r="117" spans="3:10" x14ac:dyDescent="0.25">
      <c r="C117" s="1"/>
      <c r="D117" s="1"/>
      <c r="E117" s="1"/>
      <c r="F117" s="1"/>
      <c r="G117" s="1"/>
      <c r="H117" s="1"/>
      <c r="I117" s="1"/>
      <c r="J117" s="1"/>
    </row>
    <row r="118" spans="3:10" x14ac:dyDescent="0.25">
      <c r="C118" s="1"/>
      <c r="D118" s="1"/>
      <c r="E118" s="1"/>
      <c r="F118" s="1"/>
      <c r="G118" s="1"/>
      <c r="H118" s="1"/>
      <c r="I118" s="1"/>
      <c r="J118" s="1"/>
    </row>
    <row r="119" spans="3:10" x14ac:dyDescent="0.25">
      <c r="C119" s="1"/>
      <c r="D119" s="1"/>
      <c r="E119" s="1"/>
      <c r="F119" s="1"/>
      <c r="G119" s="1"/>
      <c r="H119" s="1"/>
      <c r="I119" s="1"/>
      <c r="J119" s="1"/>
    </row>
    <row r="120" spans="3:10" x14ac:dyDescent="0.25">
      <c r="C120" s="1"/>
      <c r="D120" s="1"/>
      <c r="E120" s="1"/>
      <c r="F120" s="1"/>
      <c r="G120" s="1"/>
      <c r="H120" s="1"/>
      <c r="I120" s="1"/>
      <c r="J120" s="1"/>
    </row>
    <row r="121" spans="3:10" x14ac:dyDescent="0.25">
      <c r="C121" s="1"/>
      <c r="D121" s="1"/>
      <c r="E121" s="1"/>
      <c r="F121" s="1"/>
      <c r="G121" s="1"/>
      <c r="H121" s="1"/>
      <c r="I121" s="1"/>
      <c r="J121" s="1"/>
    </row>
    <row r="122" spans="3:10" x14ac:dyDescent="0.25">
      <c r="C122" s="1"/>
      <c r="D122" s="1"/>
      <c r="E122" s="1"/>
      <c r="F122" s="1"/>
      <c r="G122" s="1"/>
      <c r="H122" s="1"/>
      <c r="I122" s="1"/>
      <c r="J122" s="1"/>
    </row>
    <row r="123" spans="3:10" x14ac:dyDescent="0.25">
      <c r="C123" s="1"/>
      <c r="D123" s="1"/>
      <c r="E123" s="1"/>
      <c r="F123" s="1"/>
      <c r="G123" s="1"/>
      <c r="H123" s="1"/>
      <c r="I123" s="1"/>
      <c r="J123" s="1"/>
    </row>
    <row r="124" spans="3:10" x14ac:dyDescent="0.25">
      <c r="C124" s="1"/>
      <c r="D124" s="1"/>
      <c r="E124" s="1"/>
      <c r="F124" s="1"/>
      <c r="G124" s="1"/>
      <c r="H124" s="1"/>
      <c r="I124" s="1"/>
      <c r="J124" s="1"/>
    </row>
    <row r="125" spans="3:10" x14ac:dyDescent="0.25">
      <c r="C125" s="1"/>
      <c r="D125" s="1"/>
      <c r="E125" s="1"/>
      <c r="F125" s="1"/>
      <c r="G125" s="1"/>
      <c r="H125" s="1"/>
      <c r="I125" s="1"/>
      <c r="J125" s="1"/>
    </row>
    <row r="126" spans="3:10" x14ac:dyDescent="0.25">
      <c r="C126" s="1"/>
      <c r="D126" s="1"/>
      <c r="E126" s="1"/>
      <c r="F126" s="1"/>
      <c r="G126" s="1"/>
      <c r="H126" s="1"/>
      <c r="I126" s="1"/>
      <c r="J126" s="1"/>
    </row>
    <row r="127" spans="3:10" x14ac:dyDescent="0.25">
      <c r="C127" s="1"/>
      <c r="D127" s="1"/>
      <c r="E127" s="1"/>
      <c r="F127" s="1"/>
      <c r="G127" s="1"/>
      <c r="H127" s="1"/>
      <c r="I127" s="1"/>
      <c r="J127" s="1"/>
    </row>
    <row r="128" spans="3:10" x14ac:dyDescent="0.25">
      <c r="C128" s="1"/>
      <c r="D128" s="1"/>
      <c r="E128" s="1"/>
      <c r="F128" s="1"/>
      <c r="G128" s="1"/>
      <c r="H128" s="1"/>
      <c r="I128" s="1"/>
      <c r="J128" s="1"/>
    </row>
    <row r="129" spans="3:10" x14ac:dyDescent="0.25">
      <c r="C129" s="1"/>
      <c r="D129" s="1"/>
      <c r="E129" s="1"/>
      <c r="F129" s="1"/>
      <c r="G129" s="1"/>
      <c r="H129" s="1"/>
      <c r="I129" s="1"/>
      <c r="J129" s="1"/>
    </row>
    <row r="130" spans="3:10" x14ac:dyDescent="0.25">
      <c r="C130" s="1"/>
      <c r="D130" s="1"/>
      <c r="E130" s="1"/>
      <c r="F130" s="1"/>
      <c r="G130" s="1"/>
      <c r="H130" s="1"/>
      <c r="I130" s="1"/>
      <c r="J130" s="1"/>
    </row>
    <row r="131" spans="3:10" x14ac:dyDescent="0.25">
      <c r="C131" s="1"/>
      <c r="D131" s="1"/>
      <c r="E131" s="1"/>
      <c r="F131" s="1"/>
      <c r="G131" s="1"/>
      <c r="H131" s="1"/>
      <c r="I131" s="1"/>
      <c r="J131" s="1"/>
    </row>
    <row r="132" spans="3:10" x14ac:dyDescent="0.25">
      <c r="C132" s="1"/>
      <c r="D132" s="1"/>
      <c r="E132" s="1"/>
      <c r="F132" s="1"/>
      <c r="G132" s="1"/>
      <c r="H132" s="1"/>
      <c r="I132" s="1"/>
      <c r="J132" s="1"/>
    </row>
    <row r="133" spans="3:10" x14ac:dyDescent="0.25">
      <c r="C133" s="1"/>
      <c r="D133" s="1"/>
      <c r="E133" s="1"/>
      <c r="F133" s="1"/>
      <c r="G133" s="1"/>
      <c r="H133" s="1"/>
      <c r="I133" s="1"/>
      <c r="J133" s="1"/>
    </row>
    <row r="134" spans="3:10" x14ac:dyDescent="0.25">
      <c r="C134" s="1"/>
      <c r="D134" s="1"/>
      <c r="E134" s="1"/>
      <c r="F134" s="1"/>
      <c r="G134" s="1"/>
      <c r="H134" s="1"/>
      <c r="I134" s="1"/>
      <c r="J134" s="1"/>
    </row>
    <row r="135" spans="3:10" x14ac:dyDescent="0.25">
      <c r="C135" s="1"/>
      <c r="D135" s="1"/>
      <c r="E135" s="1"/>
      <c r="F135" s="1"/>
      <c r="G135" s="1"/>
      <c r="H135" s="1"/>
      <c r="I135" s="1"/>
      <c r="J135" s="1"/>
    </row>
    <row r="136" spans="3:10" x14ac:dyDescent="0.25">
      <c r="C136" s="1"/>
      <c r="D136" s="1"/>
      <c r="E136" s="1"/>
      <c r="F136" s="1"/>
      <c r="G136" s="1"/>
      <c r="H136" s="1"/>
      <c r="I136" s="1"/>
      <c r="J136" s="1"/>
    </row>
    <row r="137" spans="3:10" x14ac:dyDescent="0.25">
      <c r="C137" s="1"/>
      <c r="D137" s="1"/>
      <c r="E137" s="1"/>
      <c r="F137" s="1"/>
      <c r="G137" s="1"/>
      <c r="H137" s="1"/>
      <c r="I137" s="1"/>
      <c r="J137" s="1"/>
    </row>
    <row r="138" spans="3:10" x14ac:dyDescent="0.25">
      <c r="C138" s="1"/>
      <c r="D138" s="1"/>
      <c r="E138" s="1"/>
      <c r="F138" s="1"/>
      <c r="G138" s="1"/>
      <c r="H138" s="1"/>
      <c r="I138" s="1"/>
      <c r="J138" s="1"/>
    </row>
    <row r="139" spans="3:10" x14ac:dyDescent="0.25">
      <c r="C139" s="1"/>
      <c r="D139" s="1"/>
      <c r="E139" s="1"/>
      <c r="F139" s="1"/>
      <c r="G139" s="1"/>
      <c r="H139" s="1"/>
      <c r="I139" s="1"/>
      <c r="J139" s="1"/>
    </row>
    <row r="140" spans="3:10" x14ac:dyDescent="0.25">
      <c r="C140" s="1"/>
      <c r="D140" s="1"/>
      <c r="E140" s="1"/>
      <c r="F140" s="1"/>
      <c r="G140" s="1"/>
      <c r="H140" s="1"/>
      <c r="I140" s="1"/>
      <c r="J140" s="1"/>
    </row>
    <row r="141" spans="3:10" x14ac:dyDescent="0.25">
      <c r="C141" s="1"/>
      <c r="D141" s="1"/>
      <c r="E141" s="1"/>
      <c r="F141" s="1"/>
      <c r="G141" s="1"/>
      <c r="H141" s="1"/>
      <c r="I141" s="1"/>
      <c r="J141" s="1"/>
    </row>
    <row r="142" spans="3:10" x14ac:dyDescent="0.25">
      <c r="C142" s="1"/>
      <c r="D142" s="1"/>
      <c r="E142" s="1"/>
      <c r="F142" s="1"/>
      <c r="G142" s="1"/>
      <c r="H142" s="1"/>
      <c r="I142" s="1"/>
      <c r="J142" s="1"/>
    </row>
    <row r="143" spans="3:10" x14ac:dyDescent="0.25">
      <c r="C143" s="1"/>
      <c r="D143" s="1"/>
      <c r="E143" s="1"/>
      <c r="F143" s="1"/>
      <c r="G143" s="1"/>
      <c r="H143" s="1"/>
      <c r="I143" s="1"/>
      <c r="J143" s="1"/>
    </row>
    <row r="144" spans="3:10" x14ac:dyDescent="0.25">
      <c r="C144" s="1"/>
      <c r="D144" s="1"/>
      <c r="E144" s="1"/>
      <c r="F144" s="1"/>
      <c r="G144" s="1"/>
      <c r="H144" s="1"/>
      <c r="I144" s="1"/>
      <c r="J144" s="1"/>
    </row>
    <row r="145" spans="3:10" x14ac:dyDescent="0.25">
      <c r="C145" s="1"/>
      <c r="D145" s="1"/>
      <c r="E145" s="1"/>
      <c r="F145" s="1"/>
      <c r="G145" s="1"/>
      <c r="H145" s="1"/>
      <c r="I145" s="1"/>
      <c r="J145" s="1"/>
    </row>
    <row r="146" spans="3:10" x14ac:dyDescent="0.25">
      <c r="C146" s="1"/>
      <c r="D146" s="1"/>
      <c r="E146" s="1"/>
      <c r="F146" s="1"/>
      <c r="G146" s="1"/>
      <c r="H146" s="1"/>
      <c r="I146" s="1"/>
      <c r="J146" s="1"/>
    </row>
    <row r="147" spans="3:10" x14ac:dyDescent="0.25">
      <c r="C147" s="1"/>
      <c r="D147" s="1"/>
      <c r="E147" s="1"/>
      <c r="F147" s="1"/>
      <c r="G147" s="1"/>
      <c r="H147" s="1"/>
      <c r="I147" s="1"/>
      <c r="J147" s="1"/>
    </row>
    <row r="148" spans="3:10" x14ac:dyDescent="0.25">
      <c r="C148" s="1"/>
      <c r="D148" s="1"/>
      <c r="E148" s="1"/>
      <c r="F148" s="1"/>
      <c r="G148" s="1"/>
      <c r="H148" s="1"/>
      <c r="I148" s="1"/>
      <c r="J148" s="1"/>
    </row>
    <row r="149" spans="3:10" x14ac:dyDescent="0.25">
      <c r="C149" s="1"/>
      <c r="D149" s="1"/>
      <c r="E149" s="1"/>
      <c r="F149" s="1"/>
      <c r="G149" s="1"/>
      <c r="H149" s="1"/>
      <c r="I149" s="1"/>
      <c r="J149" s="1"/>
    </row>
    <row r="150" spans="3:10" x14ac:dyDescent="0.25">
      <c r="C150" s="1"/>
      <c r="D150" s="1"/>
      <c r="E150" s="1"/>
      <c r="F150" s="1"/>
      <c r="G150" s="1"/>
      <c r="H150" s="1"/>
      <c r="I150" s="1"/>
      <c r="J150" s="1"/>
    </row>
    <row r="151" spans="3:10" x14ac:dyDescent="0.25">
      <c r="C151" s="1"/>
      <c r="D151" s="1"/>
      <c r="E151" s="1"/>
      <c r="F151" s="1"/>
      <c r="G151" s="1"/>
      <c r="H151" s="1"/>
      <c r="I151" s="1"/>
      <c r="J151" s="1"/>
    </row>
  </sheetData>
  <sheetProtection password="AD8A" sheet="1" objects="1" scenarios="1" selectLockedCells="1"/>
  <mergeCells count="38">
    <mergeCell ref="A2:G2"/>
    <mergeCell ref="A3:G3"/>
    <mergeCell ref="K28:L30"/>
    <mergeCell ref="M28:M30"/>
    <mergeCell ref="A28:A33"/>
    <mergeCell ref="B28:B33"/>
    <mergeCell ref="C28:C32"/>
    <mergeCell ref="D31:D32"/>
    <mergeCell ref="E31:E32"/>
    <mergeCell ref="F31:F32"/>
    <mergeCell ref="G31:G32"/>
    <mergeCell ref="H31:H32"/>
    <mergeCell ref="I31:J32"/>
    <mergeCell ref="K31:L32"/>
    <mergeCell ref="M31:M32"/>
    <mergeCell ref="D28:H30"/>
    <mergeCell ref="A40:A42"/>
    <mergeCell ref="J9:J11"/>
    <mergeCell ref="A22:J25"/>
    <mergeCell ref="A34:A36"/>
    <mergeCell ref="A37:A39"/>
    <mergeCell ref="I28:J30"/>
    <mergeCell ref="D12:D13"/>
    <mergeCell ref="E12:E13"/>
    <mergeCell ref="G12:G13"/>
    <mergeCell ref="F12:F13"/>
    <mergeCell ref="N28:N30"/>
    <mergeCell ref="N31:N32"/>
    <mergeCell ref="L4:W25"/>
    <mergeCell ref="J12:J13"/>
    <mergeCell ref="C9:G11"/>
    <mergeCell ref="H9:I11"/>
    <mergeCell ref="H12:H13"/>
    <mergeCell ref="I12:I13"/>
    <mergeCell ref="A4:J6"/>
    <mergeCell ref="A9:A14"/>
    <mergeCell ref="B9:B13"/>
    <mergeCell ref="C12:C13"/>
  </mergeCells>
  <pageMargins left="0.7" right="0.7" top="0.75" bottom="0.75" header="0.3" footer="0.3"/>
  <pageSetup paperSize="9" scale="3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52"/>
  <sheetViews>
    <sheetView workbookViewId="0">
      <selection activeCell="B15" sqref="B15"/>
    </sheetView>
  </sheetViews>
  <sheetFormatPr defaultRowHeight="15" x14ac:dyDescent="0.25"/>
  <cols>
    <col min="1" max="2" width="31.140625" style="1" bestFit="1" customWidth="1"/>
    <col min="3" max="3" width="21.28515625" style="1" customWidth="1"/>
    <col min="4" max="6" width="15.28515625" style="1" customWidth="1"/>
    <col min="7" max="8" width="15.28515625" style="2" customWidth="1"/>
    <col min="9" max="10" width="20.7109375" style="2" customWidth="1"/>
    <col min="11" max="11" width="23" style="2" customWidth="1"/>
    <col min="12" max="12" width="20.7109375" style="2" customWidth="1"/>
    <col min="13" max="13" width="18.85546875" style="1" customWidth="1"/>
    <col min="14" max="14" width="19.42578125" style="1" customWidth="1"/>
    <col min="15" max="16384" width="9.140625" style="1"/>
  </cols>
  <sheetData>
    <row r="2" spans="1:23" customFormat="1" x14ac:dyDescent="0.25">
      <c r="A2" s="246" t="s">
        <v>86</v>
      </c>
      <c r="B2" s="246"/>
      <c r="C2" s="246"/>
      <c r="D2" s="246"/>
      <c r="E2" s="246"/>
      <c r="F2" s="246"/>
      <c r="G2" s="246"/>
    </row>
    <row r="3" spans="1:23" customFormat="1" ht="30" customHeight="1" thickBot="1" x14ac:dyDescent="0.3">
      <c r="A3" s="247" t="s">
        <v>87</v>
      </c>
      <c r="B3" s="247"/>
      <c r="C3" s="247"/>
      <c r="D3" s="247"/>
      <c r="E3" s="247"/>
      <c r="F3" s="247"/>
      <c r="G3" s="247"/>
    </row>
    <row r="4" spans="1:23" ht="15" customHeight="1" x14ac:dyDescent="0.25">
      <c r="A4" s="323" t="s">
        <v>51</v>
      </c>
      <c r="B4" s="323"/>
      <c r="C4" s="323"/>
      <c r="D4" s="323"/>
      <c r="E4" s="323"/>
      <c r="F4" s="323"/>
      <c r="G4" s="323"/>
      <c r="H4" s="323"/>
      <c r="I4" s="323"/>
      <c r="J4" s="323"/>
      <c r="K4" s="114"/>
      <c r="L4" s="297" t="s">
        <v>83</v>
      </c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9"/>
    </row>
    <row r="5" spans="1:23" ht="15" customHeight="1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114"/>
      <c r="L5" s="300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2"/>
    </row>
    <row r="6" spans="1:23" ht="15" customHeight="1" x14ac:dyDescent="0.25">
      <c r="A6" s="323"/>
      <c r="B6" s="323"/>
      <c r="C6" s="323"/>
      <c r="D6" s="323"/>
      <c r="E6" s="323"/>
      <c r="F6" s="323"/>
      <c r="G6" s="323"/>
      <c r="H6" s="323"/>
      <c r="I6" s="323"/>
      <c r="J6" s="323"/>
      <c r="K6" s="114"/>
      <c r="L6" s="300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2"/>
    </row>
    <row r="7" spans="1:23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300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2"/>
    </row>
    <row r="8" spans="1:23" ht="15" customHeight="1" thickBot="1" x14ac:dyDescent="0.3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300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2"/>
    </row>
    <row r="9" spans="1:23" ht="15" customHeight="1" x14ac:dyDescent="0.25">
      <c r="A9" s="324" t="s">
        <v>0</v>
      </c>
      <c r="B9" s="327" t="s">
        <v>53</v>
      </c>
      <c r="C9" s="306" t="s">
        <v>66</v>
      </c>
      <c r="D9" s="307"/>
      <c r="E9" s="307"/>
      <c r="F9" s="307"/>
      <c r="G9" s="308"/>
      <c r="H9" s="315" t="s">
        <v>80</v>
      </c>
      <c r="I9" s="316"/>
      <c r="J9" s="292" t="s">
        <v>67</v>
      </c>
      <c r="K9" s="69"/>
      <c r="L9" s="300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2"/>
    </row>
    <row r="10" spans="1:23" ht="15" customHeight="1" x14ac:dyDescent="0.25">
      <c r="A10" s="325"/>
      <c r="B10" s="328"/>
      <c r="C10" s="309"/>
      <c r="D10" s="310"/>
      <c r="E10" s="310"/>
      <c r="F10" s="310"/>
      <c r="G10" s="311"/>
      <c r="H10" s="317"/>
      <c r="I10" s="318"/>
      <c r="J10" s="293"/>
      <c r="K10" s="69"/>
      <c r="L10" s="300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2"/>
    </row>
    <row r="11" spans="1:23" ht="33.75" customHeight="1" thickBot="1" x14ac:dyDescent="0.3">
      <c r="A11" s="325"/>
      <c r="B11" s="328"/>
      <c r="C11" s="312"/>
      <c r="D11" s="313"/>
      <c r="E11" s="313"/>
      <c r="F11" s="313"/>
      <c r="G11" s="314"/>
      <c r="H11" s="319"/>
      <c r="I11" s="320"/>
      <c r="J11" s="294"/>
      <c r="K11" s="69"/>
      <c r="L11" s="300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2"/>
    </row>
    <row r="12" spans="1:23" ht="15" customHeight="1" x14ac:dyDescent="0.25">
      <c r="A12" s="325"/>
      <c r="B12" s="328"/>
      <c r="C12" s="330" t="s">
        <v>2</v>
      </c>
      <c r="D12" s="330" t="s">
        <v>3</v>
      </c>
      <c r="E12" s="330" t="s">
        <v>4</v>
      </c>
      <c r="F12" s="330" t="s">
        <v>5</v>
      </c>
      <c r="G12" s="335" t="s">
        <v>21</v>
      </c>
      <c r="H12" s="321" t="s">
        <v>54</v>
      </c>
      <c r="I12" s="321" t="s">
        <v>55</v>
      </c>
      <c r="J12" s="293" t="s">
        <v>56</v>
      </c>
      <c r="K12" s="69"/>
      <c r="L12" s="300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2"/>
    </row>
    <row r="13" spans="1:23" ht="15" customHeight="1" thickBot="1" x14ac:dyDescent="0.3">
      <c r="A13" s="325"/>
      <c r="B13" s="329"/>
      <c r="C13" s="330"/>
      <c r="D13" s="330"/>
      <c r="E13" s="330"/>
      <c r="F13" s="330"/>
      <c r="G13" s="336"/>
      <c r="H13" s="322"/>
      <c r="I13" s="322"/>
      <c r="J13" s="294"/>
      <c r="K13" s="69"/>
      <c r="L13" s="300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2"/>
    </row>
    <row r="14" spans="1:23" ht="15" customHeight="1" thickBot="1" x14ac:dyDescent="0.3">
      <c r="A14" s="326"/>
      <c r="B14" s="104" t="s">
        <v>15</v>
      </c>
      <c r="C14" s="103" t="s">
        <v>1</v>
      </c>
      <c r="D14" s="103" t="s">
        <v>1</v>
      </c>
      <c r="E14" s="103" t="s">
        <v>1</v>
      </c>
      <c r="F14" s="103" t="s">
        <v>1</v>
      </c>
      <c r="G14" s="103" t="s">
        <v>1</v>
      </c>
      <c r="H14" s="104" t="s">
        <v>15</v>
      </c>
      <c r="I14" s="104" t="s">
        <v>1</v>
      </c>
      <c r="J14" s="105" t="s">
        <v>1</v>
      </c>
      <c r="K14" s="3"/>
      <c r="L14" s="300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2"/>
    </row>
    <row r="15" spans="1:23" ht="20.100000000000001" customHeight="1" x14ac:dyDescent="0.25">
      <c r="A15" s="10" t="s">
        <v>11</v>
      </c>
      <c r="B15" s="16"/>
      <c r="C15" s="16"/>
      <c r="D15" s="16"/>
      <c r="E15" s="24"/>
      <c r="F15" s="16"/>
      <c r="G15" s="8"/>
      <c r="H15" s="83"/>
      <c r="I15" s="79"/>
      <c r="J15" s="160"/>
      <c r="K15" s="3"/>
      <c r="L15" s="300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2"/>
    </row>
    <row r="16" spans="1:23" ht="20.100000000000001" customHeight="1" x14ac:dyDescent="0.25">
      <c r="A16" s="11" t="s">
        <v>12</v>
      </c>
      <c r="B16" s="13"/>
      <c r="C16" s="13"/>
      <c r="D16" s="13"/>
      <c r="E16" s="21"/>
      <c r="F16" s="13"/>
      <c r="G16" s="14"/>
      <c r="H16" s="84"/>
      <c r="I16" s="80"/>
      <c r="J16" s="161"/>
      <c r="K16" s="6"/>
      <c r="L16" s="300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2"/>
    </row>
    <row r="17" spans="1:23" ht="20.100000000000001" customHeight="1" x14ac:dyDescent="0.25">
      <c r="A17" s="11" t="s">
        <v>13</v>
      </c>
      <c r="B17" s="13"/>
      <c r="C17" s="13"/>
      <c r="D17" s="13"/>
      <c r="E17" s="21"/>
      <c r="F17" s="13"/>
      <c r="G17" s="15"/>
      <c r="H17" s="85"/>
      <c r="I17" s="81"/>
      <c r="J17" s="161"/>
      <c r="K17" s="5"/>
      <c r="L17" s="300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2"/>
    </row>
    <row r="18" spans="1:23" ht="20.100000000000001" customHeight="1" thickBot="1" x14ac:dyDescent="0.3">
      <c r="A18" s="12" t="s">
        <v>14</v>
      </c>
      <c r="B18" s="9"/>
      <c r="C18" s="9"/>
      <c r="D18" s="9"/>
      <c r="E18" s="22"/>
      <c r="F18" s="25"/>
      <c r="G18" s="25"/>
      <c r="H18" s="86"/>
      <c r="I18" s="82"/>
      <c r="J18" s="162"/>
      <c r="K18" s="5"/>
      <c r="L18" s="300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2"/>
    </row>
    <row r="19" spans="1:23" ht="20.100000000000001" customHeight="1" thickBot="1" x14ac:dyDescent="0.3">
      <c r="A19" s="17"/>
      <c r="B19" s="19">
        <f>SUM(B15:B18)</f>
        <v>0</v>
      </c>
      <c r="C19" s="18">
        <f>C15+C17+C18</f>
        <v>0</v>
      </c>
      <c r="D19" s="19">
        <f>SUM(D15:D18)</f>
        <v>0</v>
      </c>
      <c r="E19" s="18">
        <f t="shared" ref="E19:F19" si="0">SUM(E15:E18)</f>
        <v>0</v>
      </c>
      <c r="F19" s="23">
        <f t="shared" si="0"/>
        <v>0</v>
      </c>
      <c r="G19" s="23">
        <f>SUM(G15:G18)</f>
        <v>0</v>
      </c>
      <c r="H19" s="87">
        <f>SUM(H15:H18)</f>
        <v>0</v>
      </c>
      <c r="I19" s="23">
        <f>SUM(I15:I18)</f>
        <v>0</v>
      </c>
      <c r="J19" s="19">
        <f>SUM(J15:J18)</f>
        <v>0</v>
      </c>
      <c r="K19" s="5"/>
      <c r="L19" s="300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2"/>
    </row>
    <row r="20" spans="1:23" ht="20.100000000000001" customHeight="1" x14ac:dyDescent="0.25">
      <c r="A20" s="111"/>
      <c r="B20" s="112"/>
      <c r="C20" s="112"/>
      <c r="D20" s="112"/>
      <c r="E20" s="112"/>
      <c r="F20" s="112"/>
      <c r="G20" s="112"/>
      <c r="H20" s="113"/>
      <c r="I20" s="112"/>
      <c r="J20" s="112"/>
      <c r="K20" s="5"/>
      <c r="L20" s="300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2"/>
    </row>
    <row r="21" spans="1:23" x14ac:dyDescent="0.25">
      <c r="A21" s="4"/>
      <c r="G21" s="5"/>
      <c r="H21" s="5"/>
      <c r="I21" s="5"/>
      <c r="J21" s="5"/>
      <c r="K21" s="5"/>
      <c r="L21" s="300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2"/>
    </row>
    <row r="22" spans="1:23" ht="15" customHeight="1" x14ac:dyDescent="0.25">
      <c r="A22" s="323" t="s">
        <v>50</v>
      </c>
      <c r="B22" s="323"/>
      <c r="C22" s="323"/>
      <c r="D22" s="323"/>
      <c r="E22" s="323"/>
      <c r="F22" s="323"/>
      <c r="G22" s="323"/>
      <c r="H22" s="323"/>
      <c r="I22" s="323"/>
      <c r="J22" s="323"/>
      <c r="K22" s="114"/>
      <c r="L22" s="300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2"/>
    </row>
    <row r="23" spans="1:23" ht="15" customHeight="1" x14ac:dyDescent="0.25">
      <c r="A23" s="323"/>
      <c r="B23" s="323"/>
      <c r="C23" s="323"/>
      <c r="D23" s="323"/>
      <c r="E23" s="323"/>
      <c r="F23" s="323"/>
      <c r="G23" s="323"/>
      <c r="H23" s="323"/>
      <c r="I23" s="323"/>
      <c r="J23" s="323"/>
      <c r="K23" s="114"/>
      <c r="L23" s="300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2"/>
    </row>
    <row r="24" spans="1:23" ht="15" customHeight="1" x14ac:dyDescent="0.25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114"/>
      <c r="L24" s="300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2"/>
    </row>
    <row r="25" spans="1:23" ht="15.75" thickBot="1" x14ac:dyDescent="0.3">
      <c r="L25" s="303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5"/>
    </row>
    <row r="26" spans="1:23" ht="15.75" thickBot="1" x14ac:dyDescent="0.3"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</row>
    <row r="27" spans="1:23" ht="15" customHeight="1" x14ac:dyDescent="0.25">
      <c r="A27" s="340" t="s">
        <v>6</v>
      </c>
      <c r="B27" s="343" t="s">
        <v>49</v>
      </c>
      <c r="C27" s="327" t="s">
        <v>57</v>
      </c>
      <c r="D27" s="306" t="s">
        <v>66</v>
      </c>
      <c r="E27" s="307"/>
      <c r="F27" s="307"/>
      <c r="G27" s="307"/>
      <c r="H27" s="308"/>
      <c r="I27" s="315" t="s">
        <v>80</v>
      </c>
      <c r="J27" s="316"/>
      <c r="K27" s="315" t="s">
        <v>70</v>
      </c>
      <c r="L27" s="337"/>
      <c r="M27" s="292" t="s">
        <v>67</v>
      </c>
      <c r="N27" s="292" t="s">
        <v>71</v>
      </c>
    </row>
    <row r="28" spans="1:23" ht="27" customHeight="1" x14ac:dyDescent="0.25">
      <c r="A28" s="341"/>
      <c r="B28" s="342"/>
      <c r="C28" s="328"/>
      <c r="D28" s="309"/>
      <c r="E28" s="310"/>
      <c r="F28" s="310"/>
      <c r="G28" s="310"/>
      <c r="H28" s="311"/>
      <c r="I28" s="317"/>
      <c r="J28" s="318"/>
      <c r="K28" s="317"/>
      <c r="L28" s="338"/>
      <c r="M28" s="293"/>
      <c r="N28" s="293"/>
    </row>
    <row r="29" spans="1:23" ht="35.25" customHeight="1" thickBot="1" x14ac:dyDescent="0.3">
      <c r="A29" s="341"/>
      <c r="B29" s="342"/>
      <c r="C29" s="328"/>
      <c r="D29" s="312"/>
      <c r="E29" s="313"/>
      <c r="F29" s="313"/>
      <c r="G29" s="313"/>
      <c r="H29" s="314"/>
      <c r="I29" s="319"/>
      <c r="J29" s="320"/>
      <c r="K29" s="319"/>
      <c r="L29" s="339"/>
      <c r="M29" s="294"/>
      <c r="N29" s="294"/>
      <c r="S29" s="115"/>
    </row>
    <row r="30" spans="1:23" x14ac:dyDescent="0.25">
      <c r="A30" s="341"/>
      <c r="B30" s="342"/>
      <c r="C30" s="328"/>
      <c r="D30" s="345" t="s">
        <v>2</v>
      </c>
      <c r="E30" s="347" t="s">
        <v>3</v>
      </c>
      <c r="F30" s="347" t="s">
        <v>4</v>
      </c>
      <c r="G30" s="349" t="s">
        <v>5</v>
      </c>
      <c r="H30" s="335" t="s">
        <v>21</v>
      </c>
      <c r="I30" s="351" t="s">
        <v>58</v>
      </c>
      <c r="J30" s="352"/>
      <c r="K30" s="351" t="s">
        <v>59</v>
      </c>
      <c r="L30" s="355"/>
      <c r="M30" s="293" t="s">
        <v>22</v>
      </c>
      <c r="N30" s="295" t="s">
        <v>59</v>
      </c>
    </row>
    <row r="31" spans="1:23" ht="15.75" thickBot="1" x14ac:dyDescent="0.3">
      <c r="A31" s="341"/>
      <c r="B31" s="342"/>
      <c r="C31" s="329"/>
      <c r="D31" s="346"/>
      <c r="E31" s="348"/>
      <c r="F31" s="348"/>
      <c r="G31" s="350"/>
      <c r="H31" s="336"/>
      <c r="I31" s="353"/>
      <c r="J31" s="354"/>
      <c r="K31" s="353"/>
      <c r="L31" s="356"/>
      <c r="M31" s="294"/>
      <c r="N31" s="296"/>
    </row>
    <row r="32" spans="1:23" ht="16.5" thickBot="1" x14ac:dyDescent="0.3">
      <c r="A32" s="342"/>
      <c r="B32" s="344"/>
      <c r="C32" s="103" t="s">
        <v>15</v>
      </c>
      <c r="D32" s="106" t="s">
        <v>1</v>
      </c>
      <c r="E32" s="107" t="s">
        <v>1</v>
      </c>
      <c r="F32" s="107" t="s">
        <v>1</v>
      </c>
      <c r="G32" s="108" t="s">
        <v>1</v>
      </c>
      <c r="H32" s="107" t="s">
        <v>1</v>
      </c>
      <c r="I32" s="104" t="s">
        <v>15</v>
      </c>
      <c r="J32" s="104" t="s">
        <v>1</v>
      </c>
      <c r="K32" s="107" t="s">
        <v>15</v>
      </c>
      <c r="L32" s="108" t="s">
        <v>1</v>
      </c>
      <c r="M32" s="107" t="s">
        <v>1</v>
      </c>
      <c r="N32" s="107" t="s">
        <v>1</v>
      </c>
    </row>
    <row r="33" spans="1:14" ht="20.100000000000001" customHeight="1" x14ac:dyDescent="0.25">
      <c r="A33" s="333" t="s">
        <v>7</v>
      </c>
      <c r="B33" s="41" t="s">
        <v>11</v>
      </c>
      <c r="C33" s="176"/>
      <c r="D33" s="43"/>
      <c r="E33" s="51"/>
      <c r="F33" s="47"/>
      <c r="G33" s="54"/>
      <c r="H33" s="47"/>
      <c r="I33" s="93"/>
      <c r="J33" s="74"/>
      <c r="K33" s="177"/>
      <c r="L33" s="178"/>
      <c r="M33" s="164"/>
      <c r="N33" s="179"/>
    </row>
    <row r="34" spans="1:14" ht="20.100000000000001" customHeight="1" x14ac:dyDescent="0.25">
      <c r="A34" s="334"/>
      <c r="B34" s="42" t="s">
        <v>12</v>
      </c>
      <c r="C34" s="180"/>
      <c r="D34" s="44"/>
      <c r="E34" s="52"/>
      <c r="F34" s="48"/>
      <c r="G34" s="55"/>
      <c r="H34" s="44"/>
      <c r="I34" s="94"/>
      <c r="J34" s="55"/>
      <c r="K34" s="181"/>
      <c r="L34" s="182"/>
      <c r="M34" s="168"/>
      <c r="N34" s="183"/>
    </row>
    <row r="35" spans="1:14" ht="20.100000000000001" customHeight="1" thickBot="1" x14ac:dyDescent="0.3">
      <c r="A35" s="362"/>
      <c r="B35" s="70" t="s">
        <v>13</v>
      </c>
      <c r="C35" s="184"/>
      <c r="D35" s="185"/>
      <c r="E35" s="76"/>
      <c r="F35" s="67"/>
      <c r="G35" s="66"/>
      <c r="H35" s="67"/>
      <c r="I35" s="95"/>
      <c r="J35" s="77"/>
      <c r="K35" s="186"/>
      <c r="L35" s="187"/>
      <c r="M35" s="188"/>
      <c r="N35" s="189"/>
    </row>
    <row r="36" spans="1:14" ht="20.100000000000001" customHeight="1" x14ac:dyDescent="0.25">
      <c r="A36" s="333" t="s">
        <v>60</v>
      </c>
      <c r="B36" s="10" t="s">
        <v>11</v>
      </c>
      <c r="C36" s="176"/>
      <c r="D36" s="43"/>
      <c r="E36" s="51"/>
      <c r="F36" s="47"/>
      <c r="G36" s="54"/>
      <c r="H36" s="47"/>
      <c r="I36" s="93"/>
      <c r="J36" s="74"/>
      <c r="K36" s="177"/>
      <c r="L36" s="178"/>
      <c r="M36" s="164"/>
      <c r="N36" s="179"/>
    </row>
    <row r="37" spans="1:14" ht="20.100000000000001" customHeight="1" x14ac:dyDescent="0.25">
      <c r="A37" s="334"/>
      <c r="B37" s="11" t="s">
        <v>12</v>
      </c>
      <c r="C37" s="180"/>
      <c r="D37" s="44"/>
      <c r="E37" s="52"/>
      <c r="F37" s="48"/>
      <c r="G37" s="55"/>
      <c r="H37" s="154"/>
      <c r="I37" s="96"/>
      <c r="J37" s="78"/>
      <c r="K37" s="181"/>
      <c r="L37" s="182"/>
      <c r="M37" s="168"/>
      <c r="N37" s="183"/>
    </row>
    <row r="38" spans="1:14" ht="20.100000000000001" customHeight="1" thickBot="1" x14ac:dyDescent="0.3">
      <c r="A38" s="363"/>
      <c r="B38" s="12" t="s">
        <v>13</v>
      </c>
      <c r="C38" s="190"/>
      <c r="D38" s="45"/>
      <c r="E38" s="53"/>
      <c r="F38" s="49"/>
      <c r="G38" s="56"/>
      <c r="H38" s="49"/>
      <c r="I38" s="97"/>
      <c r="J38" s="65"/>
      <c r="K38" s="191"/>
      <c r="L38" s="192"/>
      <c r="M38" s="172"/>
      <c r="N38" s="193"/>
    </row>
    <row r="39" spans="1:14" ht="20.100000000000001" customHeight="1" x14ac:dyDescent="0.25">
      <c r="A39" s="334" t="s">
        <v>8</v>
      </c>
      <c r="B39" s="71" t="s">
        <v>11</v>
      </c>
      <c r="C39" s="194"/>
      <c r="D39" s="46"/>
      <c r="E39" s="57"/>
      <c r="F39" s="63"/>
      <c r="G39" s="57"/>
      <c r="H39" s="63"/>
      <c r="I39" s="98"/>
      <c r="J39" s="64"/>
      <c r="K39" s="195"/>
      <c r="L39" s="196"/>
      <c r="M39" s="197"/>
      <c r="N39" s="198"/>
    </row>
    <row r="40" spans="1:14" ht="20.100000000000001" customHeight="1" x14ac:dyDescent="0.25">
      <c r="A40" s="331"/>
      <c r="B40" s="72" t="s">
        <v>12</v>
      </c>
      <c r="C40" s="180"/>
      <c r="D40" s="44"/>
      <c r="E40" s="55"/>
      <c r="F40" s="48"/>
      <c r="G40" s="55"/>
      <c r="H40" s="44"/>
      <c r="I40" s="94"/>
      <c r="J40" s="55"/>
      <c r="K40" s="181"/>
      <c r="L40" s="182"/>
      <c r="M40" s="168"/>
      <c r="N40" s="183"/>
    </row>
    <row r="41" spans="1:14" ht="20.100000000000001" customHeight="1" thickBot="1" x14ac:dyDescent="0.3">
      <c r="A41" s="331"/>
      <c r="B41" s="72" t="s">
        <v>13</v>
      </c>
      <c r="C41" s="190"/>
      <c r="D41" s="45"/>
      <c r="E41" s="56"/>
      <c r="F41" s="49"/>
      <c r="G41" s="56"/>
      <c r="H41" s="49"/>
      <c r="I41" s="97"/>
      <c r="J41" s="65"/>
      <c r="K41" s="191"/>
      <c r="L41" s="192"/>
      <c r="M41" s="172"/>
      <c r="N41" s="193"/>
    </row>
    <row r="42" spans="1:14" ht="20.100000000000001" customHeight="1" x14ac:dyDescent="0.25">
      <c r="A42" s="331" t="s">
        <v>9</v>
      </c>
      <c r="B42" s="41" t="s">
        <v>11</v>
      </c>
      <c r="C42" s="194"/>
      <c r="D42" s="46"/>
      <c r="E42" s="57"/>
      <c r="F42" s="46"/>
      <c r="G42" s="62"/>
      <c r="H42" s="63"/>
      <c r="I42" s="98"/>
      <c r="J42" s="64"/>
      <c r="K42" s="177"/>
      <c r="L42" s="178"/>
      <c r="M42" s="164"/>
      <c r="N42" s="179"/>
    </row>
    <row r="43" spans="1:14" ht="20.100000000000001" customHeight="1" x14ac:dyDescent="0.25">
      <c r="A43" s="332"/>
      <c r="B43" s="42" t="s">
        <v>12</v>
      </c>
      <c r="C43" s="180"/>
      <c r="D43" s="44"/>
      <c r="E43" s="55"/>
      <c r="F43" s="44"/>
      <c r="G43" s="15"/>
      <c r="H43" s="44"/>
      <c r="I43" s="94"/>
      <c r="J43" s="55"/>
      <c r="K43" s="181"/>
      <c r="L43" s="182"/>
      <c r="M43" s="168"/>
      <c r="N43" s="183"/>
    </row>
    <row r="44" spans="1:14" ht="20.100000000000001" customHeight="1" thickBot="1" x14ac:dyDescent="0.3">
      <c r="A44" s="332"/>
      <c r="B44" s="42" t="s">
        <v>13</v>
      </c>
      <c r="C44" s="190"/>
      <c r="D44" s="45"/>
      <c r="E44" s="56"/>
      <c r="F44" s="45"/>
      <c r="G44" s="25"/>
      <c r="H44" s="49"/>
      <c r="I44" s="97"/>
      <c r="J44" s="65"/>
      <c r="K44" s="191"/>
      <c r="L44" s="192"/>
      <c r="M44" s="172"/>
      <c r="N44" s="193"/>
    </row>
    <row r="45" spans="1:14" ht="20.100000000000001" customHeight="1" thickBot="1" x14ac:dyDescent="0.3">
      <c r="A45" s="20"/>
      <c r="B45" s="20"/>
      <c r="C45" s="38">
        <f>SUM(C33:C44)</f>
        <v>0</v>
      </c>
      <c r="D45" s="39">
        <f>D33+D35+D36+D38+D39+D41+D42+D44</f>
        <v>0</v>
      </c>
      <c r="E45" s="40">
        <f>SUM(E33:E44)</f>
        <v>0</v>
      </c>
      <c r="F45" s="40">
        <f>SUM(F33:F44)</f>
        <v>0</v>
      </c>
      <c r="G45" s="50">
        <f>SUM(G33:G44)</f>
        <v>0</v>
      </c>
      <c r="H45" s="40">
        <f>SUM(H33:H44)</f>
        <v>0</v>
      </c>
      <c r="I45" s="88">
        <f>SUM(I33:I44)</f>
        <v>0</v>
      </c>
      <c r="J45" s="40">
        <f t="shared" ref="J45:N45" si="1">SUM(J33:J44)</f>
        <v>0</v>
      </c>
      <c r="K45" s="88">
        <f t="shared" si="1"/>
        <v>0</v>
      </c>
      <c r="L45" s="40">
        <f t="shared" si="1"/>
        <v>0</v>
      </c>
      <c r="M45" s="40">
        <f t="shared" si="1"/>
        <v>0</v>
      </c>
      <c r="N45" s="40">
        <f t="shared" si="1"/>
        <v>0</v>
      </c>
    </row>
    <row r="46" spans="1:14" x14ac:dyDescent="0.25">
      <c r="G46" s="1"/>
      <c r="H46" s="1"/>
      <c r="I46" s="1"/>
      <c r="J46" s="1"/>
      <c r="K46" s="1"/>
      <c r="L46" s="1"/>
    </row>
    <row r="47" spans="1:14" ht="15" customHeight="1" x14ac:dyDescent="0.25">
      <c r="A47" s="359" t="s">
        <v>88</v>
      </c>
      <c r="B47" s="360"/>
      <c r="C47" s="360"/>
      <c r="D47" s="360"/>
      <c r="E47" s="360"/>
      <c r="F47" s="360"/>
      <c r="G47" s="360"/>
      <c r="H47" s="361"/>
      <c r="I47" s="1"/>
      <c r="J47" s="1"/>
      <c r="K47" s="1"/>
      <c r="L47" s="1"/>
    </row>
    <row r="48" spans="1:14" x14ac:dyDescent="0.25">
      <c r="G48" s="1"/>
      <c r="H48" s="1"/>
      <c r="I48" s="1"/>
      <c r="J48" s="1"/>
      <c r="K48" s="1"/>
      <c r="L48" s="1"/>
    </row>
    <row r="49" spans="7:12" x14ac:dyDescent="0.25">
      <c r="G49" s="1"/>
      <c r="H49" s="1"/>
      <c r="I49" s="1"/>
      <c r="J49" s="1"/>
      <c r="K49" s="1"/>
      <c r="L49" s="1"/>
    </row>
    <row r="50" spans="7:12" x14ac:dyDescent="0.25">
      <c r="G50" s="1"/>
      <c r="H50" s="1"/>
      <c r="I50" s="1"/>
      <c r="J50" s="1"/>
      <c r="K50" s="1"/>
      <c r="L50" s="1"/>
    </row>
    <row r="51" spans="7:12" x14ac:dyDescent="0.25">
      <c r="G51" s="1"/>
      <c r="H51" s="1"/>
      <c r="I51" s="1"/>
      <c r="J51" s="1"/>
      <c r="K51" s="1"/>
      <c r="L51" s="1"/>
    </row>
    <row r="52" spans="7:12" x14ac:dyDescent="0.25">
      <c r="G52" s="1"/>
      <c r="H52" s="1"/>
      <c r="I52" s="1"/>
      <c r="J52" s="1"/>
      <c r="K52" s="1"/>
      <c r="L52" s="1"/>
    </row>
    <row r="53" spans="7:12" x14ac:dyDescent="0.25">
      <c r="G53" s="1"/>
      <c r="H53" s="1"/>
      <c r="I53" s="1"/>
      <c r="J53" s="1"/>
      <c r="K53" s="1"/>
      <c r="L53" s="1"/>
    </row>
    <row r="54" spans="7:12" x14ac:dyDescent="0.25">
      <c r="G54" s="1"/>
      <c r="H54" s="1"/>
      <c r="I54" s="1"/>
      <c r="J54" s="1"/>
      <c r="K54" s="1"/>
      <c r="L54" s="1"/>
    </row>
    <row r="55" spans="7:12" x14ac:dyDescent="0.25">
      <c r="G55" s="1"/>
      <c r="H55" s="1"/>
      <c r="I55" s="1"/>
      <c r="J55" s="1"/>
      <c r="K55" s="1"/>
      <c r="L55" s="1"/>
    </row>
    <row r="56" spans="7:12" x14ac:dyDescent="0.25">
      <c r="G56" s="1"/>
      <c r="H56" s="1"/>
      <c r="I56" s="1"/>
      <c r="J56" s="1"/>
      <c r="K56" s="1"/>
      <c r="L56" s="1"/>
    </row>
    <row r="57" spans="7:12" x14ac:dyDescent="0.25">
      <c r="G57" s="1"/>
      <c r="H57" s="1"/>
      <c r="I57" s="1"/>
      <c r="J57" s="1"/>
      <c r="K57" s="1"/>
      <c r="L57" s="1"/>
    </row>
    <row r="58" spans="7:12" x14ac:dyDescent="0.25">
      <c r="G58" s="1"/>
      <c r="H58" s="1"/>
      <c r="I58" s="1"/>
      <c r="J58" s="1"/>
      <c r="K58" s="1"/>
      <c r="L58" s="1"/>
    </row>
    <row r="59" spans="7:12" x14ac:dyDescent="0.25">
      <c r="G59" s="1"/>
      <c r="H59" s="1"/>
      <c r="I59" s="1"/>
      <c r="J59" s="1"/>
      <c r="K59" s="1"/>
      <c r="L59" s="1"/>
    </row>
    <row r="60" spans="7:12" x14ac:dyDescent="0.25">
      <c r="G60" s="1"/>
      <c r="H60" s="1"/>
      <c r="I60" s="1"/>
      <c r="J60" s="1"/>
      <c r="K60" s="1"/>
      <c r="L60" s="1"/>
    </row>
    <row r="61" spans="7:12" x14ac:dyDescent="0.25">
      <c r="G61" s="1"/>
      <c r="H61" s="1"/>
      <c r="I61" s="1"/>
      <c r="J61" s="1"/>
      <c r="K61" s="1"/>
      <c r="L61" s="1"/>
    </row>
    <row r="62" spans="7:12" x14ac:dyDescent="0.25">
      <c r="G62" s="1"/>
      <c r="H62" s="1"/>
      <c r="I62" s="1"/>
      <c r="J62" s="1"/>
      <c r="K62" s="1"/>
      <c r="L62" s="1"/>
    </row>
    <row r="63" spans="7:12" x14ac:dyDescent="0.25">
      <c r="G63" s="1"/>
      <c r="H63" s="1"/>
      <c r="I63" s="1"/>
      <c r="J63" s="1"/>
      <c r="K63" s="1"/>
      <c r="L63" s="1"/>
    </row>
    <row r="64" spans="7:12" x14ac:dyDescent="0.25">
      <c r="G64" s="1"/>
      <c r="H64" s="1"/>
      <c r="I64" s="1"/>
      <c r="J64" s="1"/>
      <c r="K64" s="1"/>
      <c r="L64" s="1"/>
    </row>
    <row r="65" spans="7:12" x14ac:dyDescent="0.25">
      <c r="G65" s="1"/>
      <c r="H65" s="1"/>
      <c r="I65" s="1"/>
      <c r="J65" s="1"/>
      <c r="K65" s="1"/>
      <c r="L65" s="1"/>
    </row>
    <row r="66" spans="7:12" x14ac:dyDescent="0.25">
      <c r="G66" s="1"/>
      <c r="H66" s="1"/>
      <c r="I66" s="1"/>
      <c r="J66" s="1"/>
      <c r="K66" s="1"/>
      <c r="L66" s="1"/>
    </row>
    <row r="67" spans="7:12" x14ac:dyDescent="0.25">
      <c r="G67" s="1"/>
      <c r="H67" s="1"/>
      <c r="I67" s="1"/>
      <c r="J67" s="1"/>
      <c r="K67" s="1"/>
      <c r="L67" s="1"/>
    </row>
    <row r="68" spans="7:12" x14ac:dyDescent="0.25">
      <c r="G68" s="1"/>
      <c r="H68" s="1"/>
      <c r="I68" s="1"/>
      <c r="J68" s="1"/>
      <c r="K68" s="1"/>
      <c r="L68" s="1"/>
    </row>
    <row r="69" spans="7:12" x14ac:dyDescent="0.25">
      <c r="G69" s="1"/>
      <c r="H69" s="1"/>
      <c r="I69" s="1"/>
      <c r="J69" s="1"/>
      <c r="K69" s="1"/>
      <c r="L69" s="1"/>
    </row>
    <row r="70" spans="7:12" x14ac:dyDescent="0.25">
      <c r="G70" s="1"/>
      <c r="H70" s="1"/>
      <c r="I70" s="1"/>
      <c r="J70" s="1"/>
      <c r="K70" s="1"/>
      <c r="L70" s="1"/>
    </row>
    <row r="71" spans="7:12" x14ac:dyDescent="0.25">
      <c r="G71" s="1"/>
      <c r="H71" s="1"/>
      <c r="I71" s="1"/>
      <c r="J71" s="1"/>
      <c r="K71" s="1"/>
      <c r="L71" s="1"/>
    </row>
    <row r="72" spans="7:12" x14ac:dyDescent="0.25">
      <c r="G72" s="1"/>
      <c r="H72" s="1"/>
      <c r="I72" s="1"/>
      <c r="J72" s="1"/>
      <c r="K72" s="1"/>
      <c r="L72" s="1"/>
    </row>
    <row r="73" spans="7:12" x14ac:dyDescent="0.25">
      <c r="G73" s="1"/>
      <c r="H73" s="1"/>
      <c r="I73" s="1"/>
      <c r="J73" s="1"/>
      <c r="K73" s="1"/>
      <c r="L73" s="1"/>
    </row>
    <row r="74" spans="7:12" x14ac:dyDescent="0.25">
      <c r="G74" s="1"/>
      <c r="H74" s="1"/>
      <c r="I74" s="1"/>
      <c r="J74" s="1"/>
      <c r="K74" s="1"/>
      <c r="L74" s="1"/>
    </row>
    <row r="75" spans="7:12" x14ac:dyDescent="0.25">
      <c r="G75" s="1"/>
      <c r="H75" s="1"/>
      <c r="I75" s="1"/>
      <c r="J75" s="1"/>
      <c r="K75" s="1"/>
      <c r="L75" s="1"/>
    </row>
    <row r="76" spans="7:12" x14ac:dyDescent="0.25">
      <c r="G76" s="1"/>
      <c r="H76" s="1"/>
      <c r="I76" s="1"/>
      <c r="J76" s="1"/>
      <c r="K76" s="1"/>
      <c r="L76" s="1"/>
    </row>
    <row r="77" spans="7:12" x14ac:dyDescent="0.25">
      <c r="G77" s="1"/>
      <c r="H77" s="1"/>
      <c r="I77" s="1"/>
      <c r="J77" s="1"/>
      <c r="K77" s="1"/>
      <c r="L77" s="1"/>
    </row>
    <row r="78" spans="7:12" x14ac:dyDescent="0.25">
      <c r="G78" s="1"/>
      <c r="H78" s="1"/>
      <c r="I78" s="1"/>
      <c r="J78" s="1"/>
      <c r="K78" s="1"/>
      <c r="L78" s="1"/>
    </row>
    <row r="79" spans="7:12" x14ac:dyDescent="0.25">
      <c r="G79" s="1"/>
      <c r="H79" s="1"/>
      <c r="I79" s="1"/>
      <c r="J79" s="1"/>
      <c r="K79" s="1"/>
      <c r="L79" s="1"/>
    </row>
    <row r="80" spans="7:12" x14ac:dyDescent="0.25">
      <c r="G80" s="1"/>
      <c r="H80" s="1"/>
      <c r="I80" s="1"/>
      <c r="J80" s="1"/>
      <c r="K80" s="1"/>
      <c r="L80" s="1"/>
    </row>
    <row r="81" spans="7:12" x14ac:dyDescent="0.25">
      <c r="G81" s="1"/>
      <c r="H81" s="1"/>
      <c r="I81" s="1"/>
      <c r="J81" s="1"/>
      <c r="K81" s="1"/>
      <c r="L81" s="1"/>
    </row>
    <row r="82" spans="7:12" x14ac:dyDescent="0.25">
      <c r="G82" s="1"/>
      <c r="H82" s="1"/>
      <c r="I82" s="1"/>
      <c r="J82" s="1"/>
      <c r="K82" s="1"/>
      <c r="L82" s="1"/>
    </row>
    <row r="83" spans="7:12" x14ac:dyDescent="0.25">
      <c r="G83" s="1"/>
      <c r="H83" s="1"/>
      <c r="I83" s="1"/>
      <c r="J83" s="1"/>
      <c r="K83" s="1"/>
      <c r="L83" s="1"/>
    </row>
    <row r="84" spans="7:12" x14ac:dyDescent="0.25">
      <c r="G84" s="1"/>
      <c r="H84" s="1"/>
      <c r="I84" s="1"/>
      <c r="J84" s="1"/>
      <c r="K84" s="1"/>
      <c r="L84" s="1"/>
    </row>
    <row r="85" spans="7:12" x14ac:dyDescent="0.25">
      <c r="G85" s="1"/>
      <c r="H85" s="1"/>
      <c r="I85" s="1"/>
      <c r="J85" s="1"/>
      <c r="K85" s="1"/>
      <c r="L85" s="1"/>
    </row>
    <row r="86" spans="7:12" x14ac:dyDescent="0.25">
      <c r="G86" s="1"/>
      <c r="H86" s="1"/>
      <c r="I86" s="1"/>
      <c r="J86" s="1"/>
      <c r="K86" s="1"/>
      <c r="L86" s="1"/>
    </row>
    <row r="87" spans="7:12" x14ac:dyDescent="0.25">
      <c r="G87" s="1"/>
      <c r="H87" s="1"/>
      <c r="I87" s="1"/>
      <c r="J87" s="1"/>
      <c r="K87" s="1"/>
      <c r="L87" s="1"/>
    </row>
    <row r="88" spans="7:12" x14ac:dyDescent="0.25">
      <c r="G88" s="1"/>
      <c r="H88" s="1"/>
      <c r="I88" s="1"/>
      <c r="J88" s="1"/>
      <c r="K88" s="1"/>
      <c r="L88" s="1"/>
    </row>
    <row r="89" spans="7:12" x14ac:dyDescent="0.25">
      <c r="G89" s="1"/>
      <c r="H89" s="1"/>
      <c r="I89" s="1"/>
      <c r="J89" s="1"/>
      <c r="K89" s="1"/>
      <c r="L89" s="1"/>
    </row>
    <row r="90" spans="7:12" x14ac:dyDescent="0.25">
      <c r="G90" s="1"/>
      <c r="H90" s="1"/>
      <c r="I90" s="1"/>
      <c r="J90" s="1"/>
      <c r="K90" s="1"/>
      <c r="L90" s="1"/>
    </row>
    <row r="91" spans="7:12" x14ac:dyDescent="0.25">
      <c r="G91" s="1"/>
      <c r="H91" s="1"/>
      <c r="I91" s="1"/>
      <c r="J91" s="1"/>
      <c r="K91" s="1"/>
      <c r="L91" s="1"/>
    </row>
    <row r="92" spans="7:12" x14ac:dyDescent="0.25">
      <c r="G92" s="1"/>
      <c r="H92" s="1"/>
      <c r="I92" s="1"/>
      <c r="J92" s="1"/>
      <c r="K92" s="1"/>
      <c r="L92" s="1"/>
    </row>
    <row r="93" spans="7:12" x14ac:dyDescent="0.25">
      <c r="G93" s="1"/>
      <c r="H93" s="1"/>
      <c r="I93" s="1"/>
      <c r="J93" s="1"/>
      <c r="K93" s="1"/>
      <c r="L93" s="1"/>
    </row>
    <row r="94" spans="7:12" x14ac:dyDescent="0.25">
      <c r="G94" s="1"/>
      <c r="H94" s="1"/>
      <c r="I94" s="1"/>
      <c r="J94" s="1"/>
      <c r="K94" s="1"/>
      <c r="L94" s="1"/>
    </row>
    <row r="95" spans="7:12" x14ac:dyDescent="0.25">
      <c r="G95" s="1"/>
      <c r="H95" s="1"/>
      <c r="I95" s="1"/>
      <c r="J95" s="1"/>
      <c r="K95" s="1"/>
      <c r="L95" s="1"/>
    </row>
    <row r="96" spans="7:12" x14ac:dyDescent="0.25">
      <c r="G96" s="1"/>
      <c r="H96" s="1"/>
      <c r="I96" s="1"/>
      <c r="J96" s="1"/>
      <c r="K96" s="1"/>
      <c r="L96" s="1"/>
    </row>
    <row r="97" spans="7:12" x14ac:dyDescent="0.25">
      <c r="G97" s="1"/>
      <c r="H97" s="1"/>
      <c r="I97" s="1"/>
      <c r="J97" s="1"/>
      <c r="K97" s="1"/>
      <c r="L97" s="1"/>
    </row>
    <row r="98" spans="7:12" x14ac:dyDescent="0.25">
      <c r="G98" s="1"/>
      <c r="H98" s="1"/>
      <c r="I98" s="1"/>
      <c r="J98" s="1"/>
      <c r="K98" s="1"/>
      <c r="L98" s="1"/>
    </row>
    <row r="99" spans="7:12" x14ac:dyDescent="0.25">
      <c r="G99" s="1"/>
      <c r="H99" s="1"/>
      <c r="I99" s="1"/>
      <c r="J99" s="1"/>
      <c r="K99" s="1"/>
      <c r="L99" s="1"/>
    </row>
    <row r="100" spans="7:12" x14ac:dyDescent="0.25">
      <c r="G100" s="1"/>
      <c r="H100" s="1"/>
      <c r="I100" s="1"/>
      <c r="J100" s="1"/>
      <c r="K100" s="1"/>
      <c r="L100" s="1"/>
    </row>
    <row r="101" spans="7:12" x14ac:dyDescent="0.25">
      <c r="G101" s="1"/>
      <c r="H101" s="1"/>
      <c r="I101" s="1"/>
      <c r="J101" s="1"/>
      <c r="K101" s="1"/>
      <c r="L101" s="1"/>
    </row>
    <row r="102" spans="7:12" x14ac:dyDescent="0.25">
      <c r="G102" s="1"/>
      <c r="H102" s="1"/>
      <c r="I102" s="1"/>
      <c r="J102" s="1"/>
      <c r="K102" s="1"/>
      <c r="L102" s="1"/>
    </row>
    <row r="103" spans="7:12" x14ac:dyDescent="0.25">
      <c r="G103" s="1"/>
      <c r="H103" s="1"/>
      <c r="I103" s="1"/>
      <c r="J103" s="1"/>
      <c r="K103" s="1"/>
      <c r="L103" s="1"/>
    </row>
    <row r="104" spans="7:12" x14ac:dyDescent="0.25">
      <c r="G104" s="1"/>
      <c r="H104" s="1"/>
      <c r="I104" s="1"/>
      <c r="J104" s="1"/>
      <c r="K104" s="1"/>
      <c r="L104" s="1"/>
    </row>
    <row r="105" spans="7:12" x14ac:dyDescent="0.25">
      <c r="G105" s="1"/>
      <c r="H105" s="1"/>
      <c r="I105" s="1"/>
      <c r="J105" s="1"/>
      <c r="K105" s="1"/>
      <c r="L105" s="1"/>
    </row>
    <row r="106" spans="7:12" x14ac:dyDescent="0.25">
      <c r="G106" s="1"/>
      <c r="H106" s="1"/>
      <c r="I106" s="1"/>
      <c r="J106" s="1"/>
      <c r="K106" s="1"/>
      <c r="L106" s="1"/>
    </row>
    <row r="107" spans="7:12" x14ac:dyDescent="0.25">
      <c r="G107" s="1"/>
      <c r="H107" s="1"/>
      <c r="I107" s="1"/>
      <c r="J107" s="1"/>
      <c r="K107" s="1"/>
      <c r="L107" s="1"/>
    </row>
    <row r="108" spans="7:12" x14ac:dyDescent="0.25">
      <c r="G108" s="1"/>
      <c r="H108" s="1"/>
      <c r="I108" s="1"/>
      <c r="J108" s="1"/>
      <c r="K108" s="1"/>
      <c r="L108" s="1"/>
    </row>
    <row r="109" spans="7:12" x14ac:dyDescent="0.25">
      <c r="G109" s="1"/>
      <c r="H109" s="1"/>
      <c r="I109" s="1"/>
      <c r="J109" s="1"/>
      <c r="K109" s="1"/>
      <c r="L109" s="1"/>
    </row>
    <row r="110" spans="7:12" x14ac:dyDescent="0.25">
      <c r="G110" s="1"/>
      <c r="H110" s="1"/>
      <c r="I110" s="1"/>
      <c r="J110" s="1"/>
      <c r="K110" s="1"/>
      <c r="L110" s="1"/>
    </row>
    <row r="111" spans="7:12" x14ac:dyDescent="0.25">
      <c r="G111" s="1"/>
      <c r="H111" s="1"/>
      <c r="I111" s="1"/>
      <c r="J111" s="1"/>
      <c r="K111" s="1"/>
      <c r="L111" s="1"/>
    </row>
    <row r="112" spans="7:12" x14ac:dyDescent="0.25">
      <c r="G112" s="1"/>
      <c r="H112" s="1"/>
      <c r="I112" s="1"/>
      <c r="J112" s="1"/>
      <c r="K112" s="1"/>
      <c r="L112" s="1"/>
    </row>
    <row r="113" spans="7:12" x14ac:dyDescent="0.25">
      <c r="G113" s="1"/>
      <c r="H113" s="1"/>
      <c r="I113" s="1"/>
      <c r="J113" s="1"/>
      <c r="K113" s="1"/>
      <c r="L113" s="1"/>
    </row>
    <row r="114" spans="7:12" x14ac:dyDescent="0.25">
      <c r="G114" s="1"/>
      <c r="H114" s="1"/>
      <c r="I114" s="1"/>
      <c r="J114" s="1"/>
      <c r="K114" s="1"/>
      <c r="L114" s="1"/>
    </row>
    <row r="115" spans="7:12" x14ac:dyDescent="0.25">
      <c r="G115" s="1"/>
      <c r="H115" s="1"/>
      <c r="I115" s="1"/>
      <c r="J115" s="1"/>
      <c r="K115" s="1"/>
      <c r="L115" s="1"/>
    </row>
    <row r="116" spans="7:12" x14ac:dyDescent="0.25">
      <c r="G116" s="1"/>
      <c r="H116" s="1"/>
      <c r="I116" s="1"/>
      <c r="J116" s="1"/>
      <c r="K116" s="1"/>
      <c r="L116" s="1"/>
    </row>
    <row r="117" spans="7:12" x14ac:dyDescent="0.25">
      <c r="G117" s="1"/>
      <c r="H117" s="1"/>
      <c r="I117" s="1"/>
      <c r="J117" s="1"/>
      <c r="K117" s="1"/>
      <c r="L117" s="1"/>
    </row>
    <row r="118" spans="7:12" x14ac:dyDescent="0.25">
      <c r="G118" s="1"/>
      <c r="H118" s="1"/>
      <c r="I118" s="1"/>
      <c r="J118" s="1"/>
      <c r="K118" s="1"/>
      <c r="L118" s="1"/>
    </row>
    <row r="119" spans="7:12" x14ac:dyDescent="0.25">
      <c r="G119" s="1"/>
      <c r="H119" s="1"/>
      <c r="I119" s="1"/>
      <c r="J119" s="1"/>
      <c r="K119" s="1"/>
      <c r="L119" s="1"/>
    </row>
    <row r="120" spans="7:12" x14ac:dyDescent="0.25">
      <c r="G120" s="1"/>
      <c r="H120" s="1"/>
      <c r="I120" s="1"/>
      <c r="J120" s="1"/>
      <c r="K120" s="1"/>
      <c r="L120" s="1"/>
    </row>
    <row r="121" spans="7:12" x14ac:dyDescent="0.25">
      <c r="G121" s="1"/>
      <c r="H121" s="1"/>
      <c r="I121" s="1"/>
      <c r="J121" s="1"/>
      <c r="K121" s="1"/>
      <c r="L121" s="1"/>
    </row>
    <row r="122" spans="7:12" x14ac:dyDescent="0.25">
      <c r="G122" s="1"/>
      <c r="H122" s="1"/>
      <c r="I122" s="1"/>
      <c r="J122" s="1"/>
      <c r="K122" s="1"/>
      <c r="L122" s="1"/>
    </row>
    <row r="123" spans="7:12" x14ac:dyDescent="0.25">
      <c r="G123" s="1"/>
      <c r="H123" s="1"/>
      <c r="I123" s="1"/>
      <c r="J123" s="1"/>
      <c r="K123" s="1"/>
      <c r="L123" s="1"/>
    </row>
    <row r="124" spans="7:12" x14ac:dyDescent="0.25">
      <c r="G124" s="1"/>
      <c r="H124" s="1"/>
      <c r="I124" s="1"/>
      <c r="J124" s="1"/>
      <c r="K124" s="1"/>
      <c r="L124" s="1"/>
    </row>
    <row r="125" spans="7:12" x14ac:dyDescent="0.25">
      <c r="G125" s="1"/>
      <c r="H125" s="1"/>
      <c r="I125" s="1"/>
      <c r="J125" s="1"/>
      <c r="K125" s="1"/>
      <c r="L125" s="1"/>
    </row>
    <row r="126" spans="7:12" x14ac:dyDescent="0.25">
      <c r="G126" s="1"/>
      <c r="H126" s="1"/>
      <c r="I126" s="1"/>
      <c r="J126" s="1"/>
      <c r="K126" s="1"/>
      <c r="L126" s="1"/>
    </row>
    <row r="127" spans="7:12" x14ac:dyDescent="0.25">
      <c r="G127" s="1"/>
      <c r="H127" s="1"/>
      <c r="I127" s="1"/>
      <c r="J127" s="1"/>
      <c r="K127" s="1"/>
      <c r="L127" s="1"/>
    </row>
    <row r="128" spans="7:12" x14ac:dyDescent="0.25">
      <c r="G128" s="1"/>
      <c r="H128" s="1"/>
      <c r="I128" s="1"/>
      <c r="J128" s="1"/>
      <c r="K128" s="1"/>
      <c r="L128" s="1"/>
    </row>
    <row r="129" spans="7:12" x14ac:dyDescent="0.25">
      <c r="G129" s="1"/>
      <c r="H129" s="1"/>
      <c r="I129" s="1"/>
      <c r="J129" s="1"/>
      <c r="K129" s="1"/>
      <c r="L129" s="1"/>
    </row>
    <row r="130" spans="7:12" x14ac:dyDescent="0.25">
      <c r="G130" s="1"/>
      <c r="H130" s="1"/>
      <c r="I130" s="1"/>
      <c r="J130" s="1"/>
      <c r="K130" s="1"/>
      <c r="L130" s="1"/>
    </row>
    <row r="131" spans="7:12" x14ac:dyDescent="0.25">
      <c r="G131" s="1"/>
      <c r="H131" s="1"/>
      <c r="I131" s="1"/>
      <c r="J131" s="1"/>
      <c r="K131" s="1"/>
      <c r="L131" s="1"/>
    </row>
    <row r="132" spans="7:12" x14ac:dyDescent="0.25">
      <c r="G132" s="1"/>
      <c r="H132" s="1"/>
      <c r="I132" s="1"/>
      <c r="J132" s="1"/>
      <c r="K132" s="1"/>
      <c r="L132" s="1"/>
    </row>
    <row r="133" spans="7:12" x14ac:dyDescent="0.25">
      <c r="G133" s="1"/>
      <c r="H133" s="1"/>
      <c r="I133" s="1"/>
      <c r="J133" s="1"/>
      <c r="K133" s="1"/>
      <c r="L133" s="1"/>
    </row>
    <row r="134" spans="7:12" x14ac:dyDescent="0.25">
      <c r="G134" s="1"/>
      <c r="H134" s="1"/>
      <c r="I134" s="1"/>
      <c r="J134" s="1"/>
      <c r="K134" s="1"/>
      <c r="L134" s="1"/>
    </row>
    <row r="135" spans="7:12" x14ac:dyDescent="0.25">
      <c r="G135" s="1"/>
      <c r="H135" s="1"/>
      <c r="I135" s="1"/>
      <c r="J135" s="1"/>
      <c r="K135" s="1"/>
      <c r="L135" s="1"/>
    </row>
    <row r="136" spans="7:12" x14ac:dyDescent="0.25">
      <c r="G136" s="1"/>
      <c r="H136" s="1"/>
      <c r="I136" s="1"/>
      <c r="J136" s="1"/>
      <c r="K136" s="1"/>
      <c r="L136" s="1"/>
    </row>
    <row r="137" spans="7:12" x14ac:dyDescent="0.25">
      <c r="G137" s="1"/>
      <c r="H137" s="1"/>
      <c r="I137" s="1"/>
      <c r="J137" s="1"/>
      <c r="K137" s="1"/>
      <c r="L137" s="1"/>
    </row>
    <row r="138" spans="7:12" x14ac:dyDescent="0.25">
      <c r="G138" s="1"/>
      <c r="H138" s="1"/>
      <c r="I138" s="1"/>
      <c r="J138" s="1"/>
      <c r="K138" s="1"/>
      <c r="L138" s="1"/>
    </row>
    <row r="139" spans="7:12" x14ac:dyDescent="0.25">
      <c r="G139" s="1"/>
      <c r="H139" s="1"/>
      <c r="I139" s="1"/>
      <c r="J139" s="1"/>
      <c r="K139" s="1"/>
      <c r="L139" s="1"/>
    </row>
    <row r="140" spans="7:12" x14ac:dyDescent="0.25">
      <c r="G140" s="1"/>
      <c r="H140" s="1"/>
      <c r="I140" s="1"/>
      <c r="J140" s="1"/>
      <c r="K140" s="1"/>
      <c r="L140" s="1"/>
    </row>
    <row r="141" spans="7:12" x14ac:dyDescent="0.25">
      <c r="G141" s="1"/>
      <c r="H141" s="1"/>
      <c r="I141" s="1"/>
      <c r="J141" s="1"/>
      <c r="K141" s="1"/>
      <c r="L141" s="1"/>
    </row>
    <row r="142" spans="7:12" x14ac:dyDescent="0.25">
      <c r="G142" s="1"/>
      <c r="H142" s="1"/>
      <c r="I142" s="1"/>
      <c r="J142" s="1"/>
      <c r="K142" s="1"/>
      <c r="L142" s="1"/>
    </row>
    <row r="143" spans="7:12" x14ac:dyDescent="0.25">
      <c r="G143" s="1"/>
      <c r="H143" s="1"/>
      <c r="I143" s="1"/>
      <c r="J143" s="1"/>
      <c r="K143" s="1"/>
      <c r="L143" s="1"/>
    </row>
    <row r="144" spans="7:12" x14ac:dyDescent="0.25">
      <c r="G144" s="1"/>
      <c r="H144" s="1"/>
      <c r="I144" s="1"/>
      <c r="J144" s="1"/>
      <c r="K144" s="1"/>
      <c r="L144" s="1"/>
    </row>
    <row r="145" spans="7:12" x14ac:dyDescent="0.25">
      <c r="G145" s="1"/>
      <c r="H145" s="1"/>
      <c r="I145" s="1"/>
      <c r="J145" s="1"/>
      <c r="K145" s="1"/>
      <c r="L145" s="1"/>
    </row>
    <row r="146" spans="7:12" x14ac:dyDescent="0.25">
      <c r="G146" s="1"/>
      <c r="H146" s="1"/>
      <c r="I146" s="1"/>
      <c r="J146" s="1"/>
      <c r="K146" s="1"/>
      <c r="L146" s="1"/>
    </row>
    <row r="147" spans="7:12" x14ac:dyDescent="0.25">
      <c r="G147" s="1"/>
      <c r="H147" s="1"/>
      <c r="I147" s="1"/>
      <c r="J147" s="1"/>
      <c r="K147" s="1"/>
      <c r="L147" s="1"/>
    </row>
    <row r="148" spans="7:12" x14ac:dyDescent="0.25">
      <c r="G148" s="1"/>
      <c r="H148" s="1"/>
      <c r="I148" s="1"/>
      <c r="J148" s="1"/>
      <c r="K148" s="1"/>
      <c r="L148" s="1"/>
    </row>
    <row r="149" spans="7:12" x14ac:dyDescent="0.25">
      <c r="G149" s="1"/>
      <c r="H149" s="1"/>
      <c r="I149" s="1"/>
      <c r="J149" s="1"/>
      <c r="K149" s="1"/>
      <c r="L149" s="1"/>
    </row>
    <row r="150" spans="7:12" x14ac:dyDescent="0.25">
      <c r="G150" s="1"/>
      <c r="H150" s="1"/>
      <c r="I150" s="1"/>
      <c r="J150" s="1"/>
      <c r="K150" s="1"/>
      <c r="L150" s="1"/>
    </row>
    <row r="151" spans="7:12" x14ac:dyDescent="0.25">
      <c r="G151" s="1"/>
      <c r="H151" s="1"/>
      <c r="I151" s="1"/>
      <c r="J151" s="1"/>
      <c r="K151" s="1"/>
      <c r="L151" s="1"/>
    </row>
    <row r="152" spans="7:12" x14ac:dyDescent="0.25">
      <c r="G152" s="1"/>
      <c r="H152" s="1"/>
      <c r="I152" s="1"/>
      <c r="J152" s="1"/>
      <c r="K152" s="1"/>
      <c r="L152" s="1"/>
    </row>
  </sheetData>
  <sheetProtection password="AD8A" sheet="1" objects="1" scenarios="1" selectLockedCells="1"/>
  <mergeCells count="40">
    <mergeCell ref="A47:H47"/>
    <mergeCell ref="A2:G2"/>
    <mergeCell ref="A3:G3"/>
    <mergeCell ref="A4:J6"/>
    <mergeCell ref="A22:J24"/>
    <mergeCell ref="B9:B13"/>
    <mergeCell ref="A9:A14"/>
    <mergeCell ref="A33:A35"/>
    <mergeCell ref="A39:A41"/>
    <mergeCell ref="A42:A44"/>
    <mergeCell ref="A36:A38"/>
    <mergeCell ref="A27:A32"/>
    <mergeCell ref="B27:B32"/>
    <mergeCell ref="C27:C31"/>
    <mergeCell ref="L4:W25"/>
    <mergeCell ref="J12:J13"/>
    <mergeCell ref="I12:I13"/>
    <mergeCell ref="H12:H13"/>
    <mergeCell ref="G12:G13"/>
    <mergeCell ref="C9:G11"/>
    <mergeCell ref="H9:I11"/>
    <mergeCell ref="J9:J11"/>
    <mergeCell ref="C12:C13"/>
    <mergeCell ref="D12:D13"/>
    <mergeCell ref="E12:E13"/>
    <mergeCell ref="F12:F13"/>
    <mergeCell ref="M27:M29"/>
    <mergeCell ref="N27:N29"/>
    <mergeCell ref="D30:D31"/>
    <mergeCell ref="E30:E31"/>
    <mergeCell ref="F30:F31"/>
    <mergeCell ref="G30:G31"/>
    <mergeCell ref="H30:H31"/>
    <mergeCell ref="I30:J31"/>
    <mergeCell ref="K30:L31"/>
    <mergeCell ref="M30:M31"/>
    <mergeCell ref="N30:N31"/>
    <mergeCell ref="D27:H29"/>
    <mergeCell ref="I27:J29"/>
    <mergeCell ref="K27:L29"/>
  </mergeCells>
  <pageMargins left="0.7" right="0.7" top="0.75" bottom="0.75" header="0.3" footer="0.3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5"/>
  <sheetViews>
    <sheetView zoomScaleNormal="100" workbookViewId="0">
      <selection activeCell="C15" sqref="C15"/>
    </sheetView>
  </sheetViews>
  <sheetFormatPr defaultRowHeight="15" x14ac:dyDescent="0.25"/>
  <cols>
    <col min="1" max="1" width="31" style="1" customWidth="1"/>
    <col min="2" max="2" width="31.140625" style="1" bestFit="1" customWidth="1"/>
    <col min="3" max="6" width="20.7109375" style="1" customWidth="1"/>
    <col min="7" max="10" width="20.7109375" style="2" customWidth="1"/>
    <col min="11" max="11" width="24.5703125" style="2" customWidth="1"/>
    <col min="12" max="12" width="20.7109375" style="2" customWidth="1"/>
    <col min="13" max="13" width="26" style="1" customWidth="1"/>
    <col min="14" max="14" width="23.42578125" style="1" customWidth="1"/>
    <col min="15" max="16384" width="9.140625" style="1"/>
  </cols>
  <sheetData>
    <row r="2" spans="1:23" customFormat="1" x14ac:dyDescent="0.25">
      <c r="A2" s="246" t="s">
        <v>86</v>
      </c>
      <c r="B2" s="246"/>
      <c r="C2" s="246"/>
      <c r="D2" s="246"/>
      <c r="E2" s="246"/>
      <c r="F2" s="246"/>
      <c r="G2" s="246"/>
    </row>
    <row r="3" spans="1:23" customFormat="1" ht="30" customHeight="1" thickBot="1" x14ac:dyDescent="0.3">
      <c r="A3" s="247" t="s">
        <v>87</v>
      </c>
      <c r="B3" s="247"/>
      <c r="C3" s="247"/>
      <c r="D3" s="247"/>
      <c r="E3" s="247"/>
      <c r="F3" s="247"/>
      <c r="G3" s="247"/>
    </row>
    <row r="4" spans="1:23" ht="15" customHeight="1" x14ac:dyDescent="0.25">
      <c r="A4" s="323" t="s">
        <v>52</v>
      </c>
      <c r="B4" s="323"/>
      <c r="C4" s="323"/>
      <c r="D4" s="323"/>
      <c r="E4" s="323"/>
      <c r="F4" s="323"/>
      <c r="G4" s="323"/>
      <c r="H4" s="323"/>
      <c r="I4" s="323"/>
      <c r="J4" s="323"/>
      <c r="K4" s="114"/>
      <c r="L4" s="297" t="s">
        <v>83</v>
      </c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9"/>
    </row>
    <row r="5" spans="1:23" ht="15" customHeight="1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114"/>
      <c r="L5" s="300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2"/>
    </row>
    <row r="6" spans="1:23" ht="15" customHeight="1" x14ac:dyDescent="0.25">
      <c r="A6" s="323"/>
      <c r="B6" s="323"/>
      <c r="C6" s="323"/>
      <c r="D6" s="323"/>
      <c r="E6" s="323"/>
      <c r="F6" s="323"/>
      <c r="G6" s="323"/>
      <c r="H6" s="323"/>
      <c r="I6" s="323"/>
      <c r="J6" s="323"/>
      <c r="K6" s="114"/>
      <c r="L6" s="300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2"/>
    </row>
    <row r="7" spans="1:23" ht="15" customHeight="1" x14ac:dyDescent="0.25">
      <c r="A7" s="7"/>
      <c r="G7" s="3"/>
      <c r="H7" s="3"/>
      <c r="I7" s="3"/>
      <c r="J7" s="3"/>
      <c r="K7" s="3"/>
      <c r="L7" s="300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2"/>
    </row>
    <row r="8" spans="1:23" ht="15" customHeight="1" thickBot="1" x14ac:dyDescent="0.3">
      <c r="A8" s="7"/>
      <c r="G8" s="3"/>
      <c r="H8" s="3"/>
      <c r="I8" s="3"/>
      <c r="J8" s="3"/>
      <c r="K8" s="3"/>
      <c r="L8" s="300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2"/>
    </row>
    <row r="9" spans="1:23" ht="15" customHeight="1" x14ac:dyDescent="0.25">
      <c r="A9" s="324" t="s">
        <v>0</v>
      </c>
      <c r="B9" s="327" t="s">
        <v>53</v>
      </c>
      <c r="C9" s="306" t="s">
        <v>66</v>
      </c>
      <c r="D9" s="307"/>
      <c r="E9" s="307"/>
      <c r="F9" s="307"/>
      <c r="G9" s="308"/>
      <c r="H9" s="315" t="s">
        <v>80</v>
      </c>
      <c r="I9" s="316"/>
      <c r="J9" s="292" t="s">
        <v>67</v>
      </c>
      <c r="K9" s="3"/>
      <c r="L9" s="300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2"/>
    </row>
    <row r="10" spans="1:23" ht="15" customHeight="1" x14ac:dyDescent="0.25">
      <c r="A10" s="325"/>
      <c r="B10" s="328"/>
      <c r="C10" s="309"/>
      <c r="D10" s="310"/>
      <c r="E10" s="310"/>
      <c r="F10" s="310"/>
      <c r="G10" s="311"/>
      <c r="H10" s="317"/>
      <c r="I10" s="318"/>
      <c r="J10" s="293"/>
      <c r="K10" s="3"/>
      <c r="L10" s="300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2"/>
    </row>
    <row r="11" spans="1:23" ht="34.5" customHeight="1" thickBot="1" x14ac:dyDescent="0.3">
      <c r="A11" s="325"/>
      <c r="B11" s="328"/>
      <c r="C11" s="312"/>
      <c r="D11" s="313"/>
      <c r="E11" s="313"/>
      <c r="F11" s="313"/>
      <c r="G11" s="314"/>
      <c r="H11" s="319"/>
      <c r="I11" s="320"/>
      <c r="J11" s="294"/>
      <c r="K11" s="3"/>
      <c r="L11" s="300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2"/>
    </row>
    <row r="12" spans="1:23" ht="15" customHeight="1" x14ac:dyDescent="0.25">
      <c r="A12" s="325"/>
      <c r="B12" s="328"/>
      <c r="C12" s="330" t="s">
        <v>2</v>
      </c>
      <c r="D12" s="330" t="s">
        <v>3</v>
      </c>
      <c r="E12" s="330" t="s">
        <v>4</v>
      </c>
      <c r="F12" s="330" t="s">
        <v>5</v>
      </c>
      <c r="G12" s="335" t="s">
        <v>21</v>
      </c>
      <c r="H12" s="321" t="s">
        <v>54</v>
      </c>
      <c r="I12" s="321" t="s">
        <v>55</v>
      </c>
      <c r="J12" s="293" t="s">
        <v>56</v>
      </c>
      <c r="K12" s="3"/>
      <c r="L12" s="300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2"/>
    </row>
    <row r="13" spans="1:23" ht="15" customHeight="1" thickBot="1" x14ac:dyDescent="0.3">
      <c r="A13" s="325"/>
      <c r="B13" s="329"/>
      <c r="C13" s="330"/>
      <c r="D13" s="330"/>
      <c r="E13" s="330"/>
      <c r="F13" s="330"/>
      <c r="G13" s="336"/>
      <c r="H13" s="322"/>
      <c r="I13" s="322"/>
      <c r="J13" s="294"/>
      <c r="K13" s="3"/>
      <c r="L13" s="300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2"/>
    </row>
    <row r="14" spans="1:23" ht="15" customHeight="1" thickBot="1" x14ac:dyDescent="0.3">
      <c r="A14" s="326"/>
      <c r="B14" s="104" t="s">
        <v>15</v>
      </c>
      <c r="C14" s="103" t="s">
        <v>1</v>
      </c>
      <c r="D14" s="103" t="s">
        <v>1</v>
      </c>
      <c r="E14" s="103" t="s">
        <v>1</v>
      </c>
      <c r="F14" s="103" t="s">
        <v>1</v>
      </c>
      <c r="G14" s="103" t="s">
        <v>1</v>
      </c>
      <c r="H14" s="104" t="s">
        <v>15</v>
      </c>
      <c r="I14" s="104" t="s">
        <v>1</v>
      </c>
      <c r="J14" s="105" t="s">
        <v>1</v>
      </c>
      <c r="K14" s="3"/>
      <c r="L14" s="300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2"/>
    </row>
    <row r="15" spans="1:23" ht="20.100000000000001" customHeight="1" x14ac:dyDescent="0.25">
      <c r="A15" s="10" t="s">
        <v>11</v>
      </c>
      <c r="B15" s="16"/>
      <c r="C15" s="16"/>
      <c r="D15" s="16"/>
      <c r="E15" s="24"/>
      <c r="F15" s="16"/>
      <c r="G15" s="8"/>
      <c r="H15" s="83"/>
      <c r="I15" s="79"/>
      <c r="J15" s="160"/>
      <c r="K15" s="3"/>
      <c r="L15" s="300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2"/>
    </row>
    <row r="16" spans="1:23" ht="20.100000000000001" customHeight="1" x14ac:dyDescent="0.25">
      <c r="A16" s="11" t="s">
        <v>12</v>
      </c>
      <c r="B16" s="13"/>
      <c r="C16" s="13"/>
      <c r="D16" s="13"/>
      <c r="E16" s="21"/>
      <c r="F16" s="13"/>
      <c r="G16" s="14"/>
      <c r="H16" s="84"/>
      <c r="I16" s="80"/>
      <c r="J16" s="161"/>
      <c r="K16" s="3"/>
      <c r="L16" s="300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2"/>
    </row>
    <row r="17" spans="1:23" ht="20.100000000000001" customHeight="1" x14ac:dyDescent="0.25">
      <c r="A17" s="11" t="s">
        <v>13</v>
      </c>
      <c r="B17" s="13"/>
      <c r="C17" s="13"/>
      <c r="D17" s="13"/>
      <c r="E17" s="21"/>
      <c r="F17" s="13"/>
      <c r="G17" s="15"/>
      <c r="H17" s="85"/>
      <c r="I17" s="81"/>
      <c r="J17" s="161"/>
      <c r="K17" s="3"/>
      <c r="L17" s="300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2"/>
    </row>
    <row r="18" spans="1:23" ht="20.100000000000001" customHeight="1" thickBot="1" x14ac:dyDescent="0.3">
      <c r="A18" s="12" t="s">
        <v>14</v>
      </c>
      <c r="B18" s="9"/>
      <c r="C18" s="9"/>
      <c r="D18" s="9"/>
      <c r="E18" s="22"/>
      <c r="F18" s="25"/>
      <c r="G18" s="25"/>
      <c r="H18" s="86"/>
      <c r="I18" s="82"/>
      <c r="J18" s="162"/>
      <c r="K18" s="3"/>
      <c r="L18" s="300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2"/>
    </row>
    <row r="19" spans="1:23" ht="20.100000000000001" customHeight="1" thickBot="1" x14ac:dyDescent="0.3">
      <c r="A19" s="17"/>
      <c r="B19" s="19">
        <f>SUM(B15:B18)</f>
        <v>0</v>
      </c>
      <c r="C19" s="18">
        <f>C15+C17+C18</f>
        <v>0</v>
      </c>
      <c r="D19" s="19">
        <f t="shared" ref="D19:G19" si="0">SUM(D15:D18)</f>
        <v>0</v>
      </c>
      <c r="E19" s="18">
        <f t="shared" si="0"/>
        <v>0</v>
      </c>
      <c r="F19" s="23">
        <f t="shared" si="0"/>
        <v>0</v>
      </c>
      <c r="G19" s="23">
        <f t="shared" si="0"/>
        <v>0</v>
      </c>
      <c r="H19" s="87">
        <f>SUM(H15:H18)</f>
        <v>0</v>
      </c>
      <c r="I19" s="23">
        <f t="shared" ref="I19:J19" si="1">SUM(I15:I18)</f>
        <v>0</v>
      </c>
      <c r="J19" s="23">
        <f t="shared" si="1"/>
        <v>0</v>
      </c>
      <c r="K19" s="3"/>
      <c r="L19" s="300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2"/>
    </row>
    <row r="20" spans="1:23" ht="20.100000000000001" customHeight="1" x14ac:dyDescent="0.25">
      <c r="A20" s="111"/>
      <c r="B20" s="112"/>
      <c r="C20" s="112"/>
      <c r="D20" s="112"/>
      <c r="E20" s="112"/>
      <c r="F20" s="112"/>
      <c r="G20" s="112"/>
      <c r="H20" s="113"/>
      <c r="I20" s="112"/>
      <c r="J20" s="112"/>
      <c r="K20" s="3"/>
      <c r="L20" s="300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2"/>
    </row>
    <row r="21" spans="1:23" ht="15" customHeight="1" x14ac:dyDescent="0.25">
      <c r="A21" s="7"/>
      <c r="G21" s="3"/>
      <c r="H21" s="3"/>
      <c r="I21" s="3"/>
      <c r="J21" s="3"/>
      <c r="K21" s="3"/>
      <c r="L21" s="300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2"/>
    </row>
    <row r="22" spans="1:23" ht="15" customHeight="1" x14ac:dyDescent="0.25">
      <c r="A22" s="323" t="s">
        <v>20</v>
      </c>
      <c r="B22" s="323"/>
      <c r="C22" s="323"/>
      <c r="D22" s="323"/>
      <c r="E22" s="323"/>
      <c r="F22" s="323"/>
      <c r="G22" s="323"/>
      <c r="H22" s="323"/>
      <c r="I22" s="323"/>
      <c r="J22" s="323"/>
      <c r="K22" s="114"/>
      <c r="L22" s="300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2"/>
    </row>
    <row r="23" spans="1:23" ht="15" customHeight="1" x14ac:dyDescent="0.25">
      <c r="A23" s="323"/>
      <c r="B23" s="323"/>
      <c r="C23" s="323"/>
      <c r="D23" s="323"/>
      <c r="E23" s="323"/>
      <c r="F23" s="323"/>
      <c r="G23" s="323"/>
      <c r="H23" s="323"/>
      <c r="I23" s="323"/>
      <c r="J23" s="323"/>
      <c r="K23" s="114"/>
      <c r="L23" s="300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2"/>
    </row>
    <row r="24" spans="1:23" ht="15" customHeight="1" x14ac:dyDescent="0.25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114"/>
      <c r="L24" s="300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2"/>
    </row>
    <row r="25" spans="1:23" ht="15" customHeight="1" thickBot="1" x14ac:dyDescent="0.3">
      <c r="A25" s="37"/>
      <c r="B25" s="37"/>
      <c r="C25" s="37"/>
      <c r="D25" s="37"/>
      <c r="E25" s="37"/>
      <c r="F25" s="68"/>
      <c r="G25" s="37"/>
      <c r="H25" s="37"/>
      <c r="I25" s="37"/>
      <c r="J25" s="37"/>
      <c r="K25" s="37"/>
      <c r="L25" s="303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5"/>
    </row>
    <row r="26" spans="1:23" ht="15.75" thickBot="1" x14ac:dyDescent="0.3">
      <c r="G26" s="1"/>
      <c r="H26" s="1"/>
      <c r="I26" s="1"/>
      <c r="J26" s="1"/>
      <c r="K26" s="1"/>
      <c r="L26" s="1"/>
    </row>
    <row r="27" spans="1:23" ht="15" customHeight="1" x14ac:dyDescent="0.25">
      <c r="A27" s="340" t="s">
        <v>6</v>
      </c>
      <c r="B27" s="343" t="s">
        <v>49</v>
      </c>
      <c r="C27" s="327" t="s">
        <v>57</v>
      </c>
      <c r="D27" s="306" t="s">
        <v>66</v>
      </c>
      <c r="E27" s="307"/>
      <c r="F27" s="307"/>
      <c r="G27" s="307"/>
      <c r="H27" s="308"/>
      <c r="I27" s="315" t="s">
        <v>80</v>
      </c>
      <c r="J27" s="316"/>
      <c r="K27" s="315" t="s">
        <v>70</v>
      </c>
      <c r="L27" s="337"/>
      <c r="M27" s="292" t="s">
        <v>67</v>
      </c>
      <c r="N27" s="292" t="s">
        <v>71</v>
      </c>
    </row>
    <row r="28" spans="1:23" ht="28.5" customHeight="1" x14ac:dyDescent="0.25">
      <c r="A28" s="341"/>
      <c r="B28" s="342"/>
      <c r="C28" s="328"/>
      <c r="D28" s="309"/>
      <c r="E28" s="310"/>
      <c r="F28" s="310"/>
      <c r="G28" s="310"/>
      <c r="H28" s="311"/>
      <c r="I28" s="317"/>
      <c r="J28" s="318"/>
      <c r="K28" s="317"/>
      <c r="L28" s="338"/>
      <c r="M28" s="293"/>
      <c r="N28" s="293"/>
    </row>
    <row r="29" spans="1:23" ht="44.25" customHeight="1" thickBot="1" x14ac:dyDescent="0.3">
      <c r="A29" s="341"/>
      <c r="B29" s="342"/>
      <c r="C29" s="328"/>
      <c r="D29" s="312"/>
      <c r="E29" s="313"/>
      <c r="F29" s="313"/>
      <c r="G29" s="313"/>
      <c r="H29" s="314"/>
      <c r="I29" s="319"/>
      <c r="J29" s="320"/>
      <c r="K29" s="319"/>
      <c r="L29" s="339"/>
      <c r="M29" s="294"/>
      <c r="N29" s="294"/>
    </row>
    <row r="30" spans="1:23" x14ac:dyDescent="0.25">
      <c r="A30" s="341"/>
      <c r="B30" s="342"/>
      <c r="C30" s="328"/>
      <c r="D30" s="345" t="s">
        <v>2</v>
      </c>
      <c r="E30" s="347" t="s">
        <v>3</v>
      </c>
      <c r="F30" s="347" t="s">
        <v>4</v>
      </c>
      <c r="G30" s="349" t="s">
        <v>5</v>
      </c>
      <c r="H30" s="335" t="s">
        <v>21</v>
      </c>
      <c r="I30" s="351" t="s">
        <v>58</v>
      </c>
      <c r="J30" s="352"/>
      <c r="K30" s="351" t="s">
        <v>59</v>
      </c>
      <c r="L30" s="355"/>
      <c r="M30" s="293" t="s">
        <v>22</v>
      </c>
      <c r="N30" s="295" t="s">
        <v>59</v>
      </c>
    </row>
    <row r="31" spans="1:23" ht="15.75" thickBot="1" x14ac:dyDescent="0.3">
      <c r="A31" s="341"/>
      <c r="B31" s="342"/>
      <c r="C31" s="329"/>
      <c r="D31" s="346"/>
      <c r="E31" s="348"/>
      <c r="F31" s="348"/>
      <c r="G31" s="350"/>
      <c r="H31" s="336"/>
      <c r="I31" s="353"/>
      <c r="J31" s="354"/>
      <c r="K31" s="353"/>
      <c r="L31" s="356"/>
      <c r="M31" s="294"/>
      <c r="N31" s="296"/>
    </row>
    <row r="32" spans="1:23" ht="16.5" thickBot="1" x14ac:dyDescent="0.3">
      <c r="A32" s="342"/>
      <c r="B32" s="344"/>
      <c r="C32" s="103" t="s">
        <v>15</v>
      </c>
      <c r="D32" s="106" t="s">
        <v>1</v>
      </c>
      <c r="E32" s="107" t="s">
        <v>1</v>
      </c>
      <c r="F32" s="107" t="s">
        <v>1</v>
      </c>
      <c r="G32" s="108" t="s">
        <v>1</v>
      </c>
      <c r="H32" s="107" t="s">
        <v>1</v>
      </c>
      <c r="I32" s="104" t="s">
        <v>15</v>
      </c>
      <c r="J32" s="104" t="s">
        <v>1</v>
      </c>
      <c r="K32" s="107" t="s">
        <v>15</v>
      </c>
      <c r="L32" s="108" t="s">
        <v>1</v>
      </c>
      <c r="M32" s="107" t="s">
        <v>1</v>
      </c>
      <c r="N32" s="109"/>
    </row>
    <row r="33" spans="1:14" ht="20.100000000000001" customHeight="1" x14ac:dyDescent="0.25">
      <c r="A33" s="333" t="s">
        <v>7</v>
      </c>
      <c r="B33" s="41" t="s">
        <v>11</v>
      </c>
      <c r="C33" s="163"/>
      <c r="D33" s="58"/>
      <c r="E33" s="51"/>
      <c r="F33" s="8"/>
      <c r="G33" s="43"/>
      <c r="H33" s="8"/>
      <c r="I33" s="93"/>
      <c r="J33" s="74"/>
      <c r="K33" s="177"/>
      <c r="L33" s="178"/>
      <c r="M33" s="164"/>
      <c r="N33" s="164"/>
    </row>
    <row r="34" spans="1:14" ht="20.100000000000001" customHeight="1" x14ac:dyDescent="0.25">
      <c r="A34" s="334"/>
      <c r="B34" s="42" t="s">
        <v>12</v>
      </c>
      <c r="C34" s="167"/>
      <c r="D34" s="59"/>
      <c r="E34" s="52"/>
      <c r="F34" s="15"/>
      <c r="G34" s="44"/>
      <c r="H34" s="55"/>
      <c r="I34" s="94"/>
      <c r="J34" s="55"/>
      <c r="K34" s="181"/>
      <c r="L34" s="182"/>
      <c r="M34" s="168"/>
      <c r="N34" s="168"/>
    </row>
    <row r="35" spans="1:14" ht="20.100000000000001" customHeight="1" thickBot="1" x14ac:dyDescent="0.3">
      <c r="A35" s="334"/>
      <c r="B35" s="42" t="s">
        <v>13</v>
      </c>
      <c r="C35" s="171"/>
      <c r="D35" s="60"/>
      <c r="E35" s="53"/>
      <c r="F35" s="25"/>
      <c r="G35" s="45"/>
      <c r="H35" s="25"/>
      <c r="I35" s="97"/>
      <c r="J35" s="65"/>
      <c r="K35" s="191"/>
      <c r="L35" s="192"/>
      <c r="M35" s="172"/>
      <c r="N35" s="172"/>
    </row>
    <row r="36" spans="1:14" ht="20.100000000000001" customHeight="1" x14ac:dyDescent="0.25">
      <c r="A36" s="331" t="s">
        <v>8</v>
      </c>
      <c r="B36" s="41" t="s">
        <v>11</v>
      </c>
      <c r="C36" s="163"/>
      <c r="D36" s="58"/>
      <c r="E36" s="54"/>
      <c r="F36" s="8"/>
      <c r="G36" s="43"/>
      <c r="H36" s="8"/>
      <c r="I36" s="93"/>
      <c r="J36" s="74"/>
      <c r="K36" s="177"/>
      <c r="L36" s="178"/>
      <c r="M36" s="164"/>
      <c r="N36" s="164"/>
    </row>
    <row r="37" spans="1:14" ht="20.100000000000001" customHeight="1" x14ac:dyDescent="0.25">
      <c r="A37" s="331"/>
      <c r="B37" s="72" t="s">
        <v>12</v>
      </c>
      <c r="C37" s="167"/>
      <c r="D37" s="59"/>
      <c r="E37" s="55"/>
      <c r="F37" s="15"/>
      <c r="G37" s="44"/>
      <c r="H37" s="55"/>
      <c r="I37" s="94"/>
      <c r="J37" s="55"/>
      <c r="K37" s="181"/>
      <c r="L37" s="182"/>
      <c r="M37" s="168"/>
      <c r="N37" s="168"/>
    </row>
    <row r="38" spans="1:14" ht="20.100000000000001" customHeight="1" thickBot="1" x14ac:dyDescent="0.3">
      <c r="A38" s="331"/>
      <c r="B38" s="72" t="s">
        <v>13</v>
      </c>
      <c r="C38" s="171"/>
      <c r="D38" s="60"/>
      <c r="E38" s="56"/>
      <c r="F38" s="25"/>
      <c r="G38" s="45"/>
      <c r="H38" s="25"/>
      <c r="I38" s="97"/>
      <c r="J38" s="65"/>
      <c r="K38" s="191"/>
      <c r="L38" s="192"/>
      <c r="M38" s="172"/>
      <c r="N38" s="172"/>
    </row>
    <row r="39" spans="1:14" ht="20.100000000000001" customHeight="1" x14ac:dyDescent="0.25">
      <c r="A39" s="331" t="s">
        <v>9</v>
      </c>
      <c r="B39" s="41" t="s">
        <v>11</v>
      </c>
      <c r="C39" s="175"/>
      <c r="D39" s="61"/>
      <c r="E39" s="57"/>
      <c r="F39" s="57"/>
      <c r="G39" s="63"/>
      <c r="H39" s="62"/>
      <c r="I39" s="98"/>
      <c r="J39" s="64"/>
      <c r="K39" s="177"/>
      <c r="L39" s="178"/>
      <c r="M39" s="164"/>
      <c r="N39" s="164"/>
    </row>
    <row r="40" spans="1:14" ht="20.100000000000001" customHeight="1" x14ac:dyDescent="0.25">
      <c r="A40" s="332"/>
      <c r="B40" s="42" t="s">
        <v>12</v>
      </c>
      <c r="C40" s="167"/>
      <c r="D40" s="59"/>
      <c r="E40" s="55"/>
      <c r="F40" s="55"/>
      <c r="G40" s="48"/>
      <c r="H40" s="55"/>
      <c r="I40" s="94"/>
      <c r="J40" s="55"/>
      <c r="K40" s="181"/>
      <c r="L40" s="182"/>
      <c r="M40" s="168"/>
      <c r="N40" s="168"/>
    </row>
    <row r="41" spans="1:14" ht="20.100000000000001" customHeight="1" thickBot="1" x14ac:dyDescent="0.3">
      <c r="A41" s="332"/>
      <c r="B41" s="42" t="s">
        <v>13</v>
      </c>
      <c r="C41" s="171"/>
      <c r="D41" s="60"/>
      <c r="E41" s="56"/>
      <c r="F41" s="56"/>
      <c r="G41" s="49"/>
      <c r="H41" s="25"/>
      <c r="I41" s="97"/>
      <c r="J41" s="65"/>
      <c r="K41" s="191"/>
      <c r="L41" s="192"/>
      <c r="M41" s="172"/>
      <c r="N41" s="172"/>
    </row>
    <row r="42" spans="1:14" ht="20.100000000000001" customHeight="1" thickBot="1" x14ac:dyDescent="0.3">
      <c r="A42" s="20"/>
      <c r="B42" s="20"/>
      <c r="C42" s="38">
        <f>SUM(C33:C41)</f>
        <v>0</v>
      </c>
      <c r="D42" s="39">
        <f>D33+D35+D36+D38+D39+D41</f>
        <v>0</v>
      </c>
      <c r="E42" s="40">
        <f>SUM(E33:E41)</f>
        <v>0</v>
      </c>
      <c r="F42" s="40">
        <f>SUM(F33:F41)</f>
        <v>0</v>
      </c>
      <c r="G42" s="50">
        <f>SUM(G33:G41)</f>
        <v>0</v>
      </c>
      <c r="H42" s="40"/>
      <c r="I42" s="88">
        <f>SUM(I33:I41)</f>
        <v>0</v>
      </c>
      <c r="J42" s="40">
        <f t="shared" ref="J42:N42" si="2">SUM(J33:J41)</f>
        <v>0</v>
      </c>
      <c r="K42" s="40">
        <f t="shared" si="2"/>
        <v>0</v>
      </c>
      <c r="L42" s="40">
        <f t="shared" si="2"/>
        <v>0</v>
      </c>
      <c r="M42" s="40">
        <f t="shared" si="2"/>
        <v>0</v>
      </c>
      <c r="N42" s="40">
        <f t="shared" si="2"/>
        <v>0</v>
      </c>
    </row>
    <row r="43" spans="1:14" x14ac:dyDescent="0.25">
      <c r="G43" s="1"/>
      <c r="H43" s="1"/>
      <c r="I43" s="1"/>
      <c r="J43" s="1"/>
      <c r="K43" s="1"/>
      <c r="L43" s="1"/>
    </row>
    <row r="44" spans="1:14" ht="15" customHeight="1" x14ac:dyDescent="0.25">
      <c r="A44" s="201" t="s">
        <v>88</v>
      </c>
      <c r="B44" s="202"/>
      <c r="C44" s="202"/>
      <c r="D44" s="202"/>
      <c r="E44" s="202"/>
      <c r="F44" s="202"/>
      <c r="G44" s="202"/>
      <c r="H44" s="203"/>
      <c r="I44" s="1"/>
      <c r="J44" s="1"/>
      <c r="K44" s="1"/>
      <c r="L44" s="1"/>
    </row>
    <row r="45" spans="1:14" x14ac:dyDescent="0.25">
      <c r="G45" s="1"/>
      <c r="H45" s="1"/>
      <c r="I45" s="1"/>
      <c r="J45" s="1"/>
      <c r="K45" s="1"/>
      <c r="L45" s="1"/>
    </row>
    <row r="46" spans="1:14" x14ac:dyDescent="0.25">
      <c r="G46" s="1"/>
      <c r="H46" s="1"/>
      <c r="I46" s="1"/>
      <c r="J46" s="1"/>
      <c r="K46" s="1"/>
      <c r="L46" s="1"/>
    </row>
    <row r="47" spans="1:14" x14ac:dyDescent="0.25">
      <c r="G47" s="1"/>
      <c r="H47" s="1"/>
      <c r="I47" s="1"/>
      <c r="J47" s="1"/>
      <c r="K47" s="1"/>
      <c r="L47" s="1"/>
    </row>
    <row r="48" spans="1:14" x14ac:dyDescent="0.25">
      <c r="G48" s="1"/>
      <c r="H48" s="1"/>
      <c r="I48" s="1"/>
      <c r="J48" s="1"/>
      <c r="K48" s="1"/>
      <c r="L48" s="1"/>
    </row>
    <row r="49" spans="7:12" x14ac:dyDescent="0.25">
      <c r="G49" s="1"/>
      <c r="H49" s="1"/>
      <c r="I49" s="1"/>
      <c r="J49" s="1"/>
      <c r="K49" s="1"/>
      <c r="L49" s="1"/>
    </row>
    <row r="50" spans="7:12" x14ac:dyDescent="0.25">
      <c r="G50" s="1"/>
      <c r="H50" s="1"/>
      <c r="I50" s="1"/>
      <c r="J50" s="1"/>
      <c r="K50" s="1"/>
      <c r="L50" s="1"/>
    </row>
    <row r="51" spans="7:12" x14ac:dyDescent="0.25">
      <c r="G51" s="1"/>
      <c r="H51" s="1"/>
      <c r="I51" s="1"/>
      <c r="J51" s="1"/>
      <c r="K51" s="1"/>
      <c r="L51" s="1"/>
    </row>
    <row r="52" spans="7:12" x14ac:dyDescent="0.25">
      <c r="G52" s="1"/>
      <c r="H52" s="1"/>
      <c r="I52" s="1"/>
      <c r="J52" s="1"/>
      <c r="K52" s="1"/>
      <c r="L52" s="1"/>
    </row>
    <row r="53" spans="7:12" x14ac:dyDescent="0.25">
      <c r="G53" s="1"/>
      <c r="H53" s="1"/>
      <c r="I53" s="1"/>
      <c r="J53" s="1"/>
      <c r="K53" s="1"/>
      <c r="L53" s="1"/>
    </row>
    <row r="54" spans="7:12" x14ac:dyDescent="0.25">
      <c r="G54" s="1"/>
      <c r="H54" s="1"/>
      <c r="I54" s="1"/>
      <c r="J54" s="1"/>
      <c r="K54" s="1"/>
      <c r="L54" s="1"/>
    </row>
    <row r="55" spans="7:12" x14ac:dyDescent="0.25">
      <c r="G55" s="1"/>
      <c r="H55" s="1"/>
      <c r="I55" s="1"/>
      <c r="J55" s="1"/>
      <c r="K55" s="1"/>
      <c r="L55" s="1"/>
    </row>
    <row r="56" spans="7:12" x14ac:dyDescent="0.25">
      <c r="G56" s="1"/>
      <c r="H56" s="1"/>
      <c r="I56" s="1"/>
      <c r="J56" s="1"/>
      <c r="K56" s="1"/>
      <c r="L56" s="1"/>
    </row>
    <row r="57" spans="7:12" x14ac:dyDescent="0.25">
      <c r="G57" s="1"/>
      <c r="H57" s="1"/>
      <c r="I57" s="1"/>
      <c r="J57" s="1"/>
      <c r="K57" s="1"/>
      <c r="L57" s="1"/>
    </row>
    <row r="58" spans="7:12" x14ac:dyDescent="0.25">
      <c r="G58" s="1"/>
      <c r="H58" s="1"/>
      <c r="I58" s="1"/>
      <c r="J58" s="1"/>
      <c r="K58" s="1"/>
      <c r="L58" s="1"/>
    </row>
    <row r="59" spans="7:12" x14ac:dyDescent="0.25">
      <c r="G59" s="1"/>
      <c r="H59" s="1"/>
      <c r="I59" s="1"/>
      <c r="J59" s="1"/>
      <c r="K59" s="1"/>
      <c r="L59" s="1"/>
    </row>
    <row r="60" spans="7:12" x14ac:dyDescent="0.25">
      <c r="G60" s="1"/>
      <c r="H60" s="1"/>
      <c r="I60" s="1"/>
      <c r="J60" s="1"/>
      <c r="K60" s="1"/>
      <c r="L60" s="1"/>
    </row>
    <row r="61" spans="7:12" x14ac:dyDescent="0.25">
      <c r="G61" s="1"/>
      <c r="H61" s="1"/>
      <c r="I61" s="1"/>
      <c r="J61" s="1"/>
      <c r="K61" s="1"/>
      <c r="L61" s="1"/>
    </row>
    <row r="62" spans="7:12" x14ac:dyDescent="0.25">
      <c r="G62" s="1"/>
      <c r="H62" s="1"/>
      <c r="I62" s="1"/>
      <c r="J62" s="1"/>
      <c r="K62" s="1"/>
      <c r="L62" s="1"/>
    </row>
    <row r="63" spans="7:12" x14ac:dyDescent="0.25">
      <c r="G63" s="1"/>
      <c r="H63" s="1"/>
      <c r="I63" s="1"/>
      <c r="J63" s="1"/>
      <c r="K63" s="1"/>
      <c r="L63" s="1"/>
    </row>
    <row r="64" spans="7:12" x14ac:dyDescent="0.25">
      <c r="G64" s="1"/>
      <c r="H64" s="1"/>
      <c r="I64" s="1"/>
      <c r="J64" s="1"/>
      <c r="K64" s="1"/>
      <c r="L64" s="1"/>
    </row>
    <row r="65" spans="7:12" x14ac:dyDescent="0.25">
      <c r="G65" s="1"/>
      <c r="H65" s="1"/>
      <c r="I65" s="1"/>
      <c r="J65" s="1"/>
      <c r="K65" s="1"/>
      <c r="L65" s="1"/>
    </row>
    <row r="66" spans="7:12" x14ac:dyDescent="0.25">
      <c r="G66" s="1"/>
      <c r="H66" s="1"/>
      <c r="I66" s="1"/>
      <c r="J66" s="1"/>
      <c r="K66" s="1"/>
      <c r="L66" s="1"/>
    </row>
    <row r="67" spans="7:12" x14ac:dyDescent="0.25">
      <c r="G67" s="1"/>
      <c r="H67" s="1"/>
      <c r="I67" s="1"/>
      <c r="J67" s="1"/>
      <c r="K67" s="1"/>
      <c r="L67" s="1"/>
    </row>
    <row r="68" spans="7:12" x14ac:dyDescent="0.25">
      <c r="G68" s="1"/>
      <c r="H68" s="1"/>
      <c r="I68" s="1"/>
      <c r="J68" s="1"/>
      <c r="K68" s="1"/>
      <c r="L68" s="1"/>
    </row>
    <row r="69" spans="7:12" x14ac:dyDescent="0.25">
      <c r="G69" s="1"/>
      <c r="H69" s="1"/>
      <c r="I69" s="1"/>
      <c r="J69" s="1"/>
      <c r="K69" s="1"/>
      <c r="L69" s="1"/>
    </row>
    <row r="70" spans="7:12" x14ac:dyDescent="0.25">
      <c r="G70" s="1"/>
      <c r="H70" s="1"/>
      <c r="I70" s="1"/>
      <c r="J70" s="1"/>
      <c r="K70" s="1"/>
      <c r="L70" s="1"/>
    </row>
    <row r="71" spans="7:12" x14ac:dyDescent="0.25">
      <c r="G71" s="1"/>
      <c r="H71" s="1"/>
      <c r="I71" s="1"/>
      <c r="J71" s="1"/>
      <c r="K71" s="1"/>
      <c r="L71" s="1"/>
    </row>
    <row r="72" spans="7:12" x14ac:dyDescent="0.25">
      <c r="G72" s="1"/>
      <c r="H72" s="1"/>
      <c r="I72" s="1"/>
      <c r="J72" s="1"/>
      <c r="K72" s="1"/>
      <c r="L72" s="1"/>
    </row>
    <row r="73" spans="7:12" x14ac:dyDescent="0.25">
      <c r="G73" s="1"/>
      <c r="H73" s="1"/>
      <c r="I73" s="1"/>
      <c r="J73" s="1"/>
      <c r="K73" s="1"/>
      <c r="L73" s="1"/>
    </row>
    <row r="74" spans="7:12" x14ac:dyDescent="0.25">
      <c r="G74" s="1"/>
      <c r="H74" s="1"/>
      <c r="I74" s="1"/>
      <c r="J74" s="1"/>
      <c r="K74" s="1"/>
      <c r="L74" s="1"/>
    </row>
    <row r="75" spans="7:12" x14ac:dyDescent="0.25">
      <c r="G75" s="1"/>
      <c r="H75" s="1"/>
      <c r="I75" s="1"/>
      <c r="J75" s="1"/>
      <c r="K75" s="1"/>
      <c r="L75" s="1"/>
    </row>
    <row r="76" spans="7:12" x14ac:dyDescent="0.25">
      <c r="G76" s="1"/>
      <c r="H76" s="1"/>
      <c r="I76" s="1"/>
      <c r="J76" s="1"/>
      <c r="K76" s="1"/>
      <c r="L76" s="1"/>
    </row>
    <row r="77" spans="7:12" x14ac:dyDescent="0.25">
      <c r="G77" s="1"/>
      <c r="H77" s="1"/>
      <c r="I77" s="1"/>
      <c r="J77" s="1"/>
      <c r="K77" s="1"/>
      <c r="L77" s="1"/>
    </row>
    <row r="78" spans="7:12" x14ac:dyDescent="0.25">
      <c r="G78" s="1"/>
      <c r="H78" s="1"/>
      <c r="I78" s="1"/>
      <c r="J78" s="1"/>
      <c r="K78" s="1"/>
      <c r="L78" s="1"/>
    </row>
    <row r="79" spans="7:12" x14ac:dyDescent="0.25">
      <c r="G79" s="1"/>
      <c r="H79" s="1"/>
      <c r="I79" s="1"/>
      <c r="J79" s="1"/>
      <c r="K79" s="1"/>
      <c r="L79" s="1"/>
    </row>
    <row r="80" spans="7:12" x14ac:dyDescent="0.25">
      <c r="G80" s="1"/>
      <c r="H80" s="1"/>
      <c r="I80" s="1"/>
      <c r="J80" s="1"/>
      <c r="K80" s="1"/>
      <c r="L80" s="1"/>
    </row>
    <row r="81" spans="7:12" x14ac:dyDescent="0.25">
      <c r="G81" s="1"/>
      <c r="H81" s="1"/>
      <c r="I81" s="1"/>
      <c r="J81" s="1"/>
      <c r="K81" s="1"/>
      <c r="L81" s="1"/>
    </row>
    <row r="82" spans="7:12" x14ac:dyDescent="0.25">
      <c r="G82" s="1"/>
      <c r="H82" s="1"/>
      <c r="I82" s="1"/>
      <c r="J82" s="1"/>
      <c r="K82" s="1"/>
      <c r="L82" s="1"/>
    </row>
    <row r="83" spans="7:12" x14ac:dyDescent="0.25">
      <c r="G83" s="1"/>
      <c r="H83" s="1"/>
      <c r="I83" s="1"/>
      <c r="J83" s="1"/>
      <c r="K83" s="1"/>
      <c r="L83" s="1"/>
    </row>
    <row r="84" spans="7:12" x14ac:dyDescent="0.25">
      <c r="G84" s="1"/>
      <c r="H84" s="1"/>
      <c r="I84" s="1"/>
      <c r="J84" s="1"/>
      <c r="K84" s="1"/>
      <c r="L84" s="1"/>
    </row>
    <row r="85" spans="7:12" x14ac:dyDescent="0.25">
      <c r="G85" s="1"/>
      <c r="H85" s="1"/>
      <c r="I85" s="1"/>
      <c r="J85" s="1"/>
      <c r="K85" s="1"/>
      <c r="L85" s="1"/>
    </row>
    <row r="86" spans="7:12" x14ac:dyDescent="0.25">
      <c r="G86" s="1"/>
      <c r="H86" s="1"/>
      <c r="I86" s="1"/>
      <c r="J86" s="1"/>
      <c r="K86" s="1"/>
      <c r="L86" s="1"/>
    </row>
    <row r="87" spans="7:12" x14ac:dyDescent="0.25">
      <c r="G87" s="1"/>
      <c r="H87" s="1"/>
      <c r="I87" s="1"/>
      <c r="J87" s="1"/>
      <c r="K87" s="1"/>
      <c r="L87" s="1"/>
    </row>
    <row r="88" spans="7:12" x14ac:dyDescent="0.25">
      <c r="G88" s="1"/>
      <c r="H88" s="1"/>
      <c r="I88" s="1"/>
      <c r="J88" s="1"/>
      <c r="K88" s="1"/>
      <c r="L88" s="1"/>
    </row>
    <row r="89" spans="7:12" x14ac:dyDescent="0.25">
      <c r="G89" s="1"/>
      <c r="H89" s="1"/>
      <c r="I89" s="1"/>
      <c r="J89" s="1"/>
      <c r="K89" s="1"/>
      <c r="L89" s="1"/>
    </row>
    <row r="90" spans="7:12" x14ac:dyDescent="0.25">
      <c r="G90" s="1"/>
      <c r="H90" s="1"/>
      <c r="I90" s="1"/>
      <c r="J90" s="1"/>
      <c r="K90" s="1"/>
      <c r="L90" s="1"/>
    </row>
    <row r="91" spans="7:12" x14ac:dyDescent="0.25">
      <c r="G91" s="1"/>
      <c r="H91" s="1"/>
      <c r="I91" s="1"/>
      <c r="J91" s="1"/>
      <c r="K91" s="1"/>
      <c r="L91" s="1"/>
    </row>
    <row r="92" spans="7:12" x14ac:dyDescent="0.25">
      <c r="G92" s="1"/>
      <c r="H92" s="1"/>
      <c r="I92" s="1"/>
      <c r="J92" s="1"/>
      <c r="K92" s="1"/>
      <c r="L92" s="1"/>
    </row>
    <row r="93" spans="7:12" x14ac:dyDescent="0.25">
      <c r="G93" s="1"/>
      <c r="H93" s="1"/>
      <c r="I93" s="1"/>
      <c r="J93" s="1"/>
      <c r="K93" s="1"/>
      <c r="L93" s="1"/>
    </row>
    <row r="94" spans="7:12" x14ac:dyDescent="0.25">
      <c r="G94" s="1"/>
      <c r="H94" s="1"/>
      <c r="I94" s="1"/>
      <c r="J94" s="1"/>
      <c r="K94" s="1"/>
      <c r="L94" s="1"/>
    </row>
    <row r="95" spans="7:12" x14ac:dyDescent="0.25">
      <c r="G95" s="1"/>
      <c r="H95" s="1"/>
      <c r="I95" s="1"/>
      <c r="J95" s="1"/>
      <c r="K95" s="1"/>
      <c r="L95" s="1"/>
    </row>
    <row r="96" spans="7:12" x14ac:dyDescent="0.25">
      <c r="G96" s="1"/>
      <c r="H96" s="1"/>
      <c r="I96" s="1"/>
      <c r="J96" s="1"/>
      <c r="K96" s="1"/>
      <c r="L96" s="1"/>
    </row>
    <row r="97" spans="7:12" x14ac:dyDescent="0.25">
      <c r="G97" s="1"/>
      <c r="H97" s="1"/>
      <c r="I97" s="1"/>
      <c r="J97" s="1"/>
      <c r="K97" s="1"/>
      <c r="L97" s="1"/>
    </row>
    <row r="98" spans="7:12" x14ac:dyDescent="0.25">
      <c r="G98" s="1"/>
      <c r="H98" s="1"/>
      <c r="I98" s="1"/>
      <c r="J98" s="1"/>
      <c r="K98" s="1"/>
      <c r="L98" s="1"/>
    </row>
    <row r="99" spans="7:12" x14ac:dyDescent="0.25">
      <c r="G99" s="1"/>
      <c r="H99" s="1"/>
      <c r="I99" s="1"/>
      <c r="J99" s="1"/>
      <c r="K99" s="1"/>
      <c r="L99" s="1"/>
    </row>
    <row r="100" spans="7:12" x14ac:dyDescent="0.25">
      <c r="G100" s="1"/>
      <c r="H100" s="1"/>
      <c r="I100" s="1"/>
      <c r="J100" s="1"/>
      <c r="K100" s="1"/>
      <c r="L100" s="1"/>
    </row>
    <row r="101" spans="7:12" x14ac:dyDescent="0.25">
      <c r="G101" s="1"/>
      <c r="H101" s="1"/>
      <c r="I101" s="1"/>
      <c r="J101" s="1"/>
      <c r="K101" s="1"/>
      <c r="L101" s="1"/>
    </row>
    <row r="102" spans="7:12" x14ac:dyDescent="0.25">
      <c r="G102" s="1"/>
      <c r="H102" s="1"/>
      <c r="I102" s="1"/>
      <c r="J102" s="1"/>
      <c r="K102" s="1"/>
      <c r="L102" s="1"/>
    </row>
    <row r="103" spans="7:12" x14ac:dyDescent="0.25">
      <c r="G103" s="1"/>
      <c r="H103" s="1"/>
      <c r="I103" s="1"/>
      <c r="J103" s="1"/>
      <c r="K103" s="1"/>
      <c r="L103" s="1"/>
    </row>
    <row r="104" spans="7:12" x14ac:dyDescent="0.25">
      <c r="G104" s="1"/>
      <c r="H104" s="1"/>
      <c r="I104" s="1"/>
      <c r="J104" s="1"/>
      <c r="K104" s="1"/>
      <c r="L104" s="1"/>
    </row>
    <row r="105" spans="7:12" x14ac:dyDescent="0.25">
      <c r="G105" s="1"/>
      <c r="H105" s="1"/>
      <c r="I105" s="1"/>
      <c r="J105" s="1"/>
      <c r="K105" s="1"/>
      <c r="L105" s="1"/>
    </row>
    <row r="106" spans="7:12" x14ac:dyDescent="0.25">
      <c r="G106" s="1"/>
      <c r="H106" s="1"/>
      <c r="I106" s="1"/>
      <c r="J106" s="1"/>
      <c r="K106" s="1"/>
      <c r="L106" s="1"/>
    </row>
    <row r="107" spans="7:12" x14ac:dyDescent="0.25">
      <c r="G107" s="1"/>
      <c r="H107" s="1"/>
      <c r="I107" s="1"/>
      <c r="J107" s="1"/>
      <c r="K107" s="1"/>
      <c r="L107" s="1"/>
    </row>
    <row r="108" spans="7:12" x14ac:dyDescent="0.25">
      <c r="G108" s="1"/>
      <c r="H108" s="1"/>
      <c r="I108" s="1"/>
      <c r="J108" s="1"/>
      <c r="K108" s="1"/>
      <c r="L108" s="1"/>
    </row>
    <row r="109" spans="7:12" x14ac:dyDescent="0.25">
      <c r="G109" s="1"/>
      <c r="H109" s="1"/>
      <c r="I109" s="1"/>
      <c r="J109" s="1"/>
      <c r="K109" s="1"/>
      <c r="L109" s="1"/>
    </row>
    <row r="110" spans="7:12" x14ac:dyDescent="0.25">
      <c r="G110" s="1"/>
      <c r="H110" s="1"/>
      <c r="I110" s="1"/>
      <c r="J110" s="1"/>
      <c r="K110" s="1"/>
      <c r="L110" s="1"/>
    </row>
    <row r="111" spans="7:12" x14ac:dyDescent="0.25">
      <c r="G111" s="1"/>
      <c r="H111" s="1"/>
      <c r="I111" s="1"/>
      <c r="J111" s="1"/>
      <c r="K111" s="1"/>
      <c r="L111" s="1"/>
    </row>
    <row r="112" spans="7:12" x14ac:dyDescent="0.25">
      <c r="G112" s="1"/>
      <c r="H112" s="1"/>
      <c r="I112" s="1"/>
      <c r="J112" s="1"/>
      <c r="K112" s="1"/>
      <c r="L112" s="1"/>
    </row>
    <row r="113" spans="7:12" x14ac:dyDescent="0.25">
      <c r="G113" s="1"/>
      <c r="H113" s="1"/>
      <c r="I113" s="1"/>
      <c r="J113" s="1"/>
      <c r="K113" s="1"/>
      <c r="L113" s="1"/>
    </row>
    <row r="114" spans="7:12" x14ac:dyDescent="0.25">
      <c r="G114" s="1"/>
      <c r="H114" s="1"/>
      <c r="I114" s="1"/>
      <c r="J114" s="1"/>
      <c r="K114" s="1"/>
      <c r="L114" s="1"/>
    </row>
    <row r="115" spans="7:12" x14ac:dyDescent="0.25">
      <c r="G115" s="1"/>
      <c r="H115" s="1"/>
      <c r="I115" s="1"/>
      <c r="J115" s="1"/>
      <c r="K115" s="1"/>
      <c r="L115" s="1"/>
    </row>
    <row r="116" spans="7:12" x14ac:dyDescent="0.25">
      <c r="G116" s="1"/>
      <c r="H116" s="1"/>
      <c r="I116" s="1"/>
      <c r="J116" s="1"/>
      <c r="K116" s="1"/>
      <c r="L116" s="1"/>
    </row>
    <row r="117" spans="7:12" x14ac:dyDescent="0.25">
      <c r="G117" s="1"/>
      <c r="H117" s="1"/>
      <c r="I117" s="1"/>
      <c r="J117" s="1"/>
      <c r="K117" s="1"/>
      <c r="L117" s="1"/>
    </row>
    <row r="118" spans="7:12" x14ac:dyDescent="0.25">
      <c r="G118" s="1"/>
      <c r="H118" s="1"/>
      <c r="I118" s="1"/>
      <c r="J118" s="1"/>
      <c r="K118" s="1"/>
      <c r="L118" s="1"/>
    </row>
    <row r="119" spans="7:12" x14ac:dyDescent="0.25">
      <c r="G119" s="1"/>
      <c r="H119" s="1"/>
      <c r="I119" s="1"/>
      <c r="J119" s="1"/>
      <c r="K119" s="1"/>
      <c r="L119" s="1"/>
    </row>
    <row r="120" spans="7:12" x14ac:dyDescent="0.25">
      <c r="G120" s="1"/>
      <c r="H120" s="1"/>
      <c r="I120" s="1"/>
      <c r="J120" s="1"/>
      <c r="K120" s="1"/>
      <c r="L120" s="1"/>
    </row>
    <row r="121" spans="7:12" x14ac:dyDescent="0.25">
      <c r="G121" s="1"/>
      <c r="H121" s="1"/>
      <c r="I121" s="1"/>
      <c r="J121" s="1"/>
      <c r="K121" s="1"/>
      <c r="L121" s="1"/>
    </row>
    <row r="122" spans="7:12" x14ac:dyDescent="0.25">
      <c r="G122" s="1"/>
      <c r="H122" s="1"/>
      <c r="I122" s="1"/>
      <c r="J122" s="1"/>
      <c r="K122" s="1"/>
      <c r="L122" s="1"/>
    </row>
    <row r="123" spans="7:12" x14ac:dyDescent="0.25">
      <c r="G123" s="1"/>
      <c r="H123" s="1"/>
      <c r="I123" s="1"/>
      <c r="J123" s="1"/>
      <c r="K123" s="1"/>
      <c r="L123" s="1"/>
    </row>
    <row r="124" spans="7:12" x14ac:dyDescent="0.25">
      <c r="G124" s="1"/>
      <c r="H124" s="1"/>
      <c r="I124" s="1"/>
      <c r="J124" s="1"/>
      <c r="K124" s="1"/>
      <c r="L124" s="1"/>
    </row>
    <row r="125" spans="7:12" x14ac:dyDescent="0.25">
      <c r="G125" s="1"/>
      <c r="H125" s="1"/>
      <c r="I125" s="1"/>
      <c r="J125" s="1"/>
      <c r="K125" s="1"/>
      <c r="L125" s="1"/>
    </row>
    <row r="126" spans="7:12" x14ac:dyDescent="0.25">
      <c r="G126" s="1"/>
      <c r="H126" s="1"/>
      <c r="I126" s="1"/>
      <c r="J126" s="1"/>
      <c r="K126" s="1"/>
      <c r="L126" s="1"/>
    </row>
    <row r="127" spans="7:12" x14ac:dyDescent="0.25">
      <c r="G127" s="1"/>
      <c r="H127" s="1"/>
      <c r="I127" s="1"/>
      <c r="J127" s="1"/>
      <c r="K127" s="1"/>
      <c r="L127" s="1"/>
    </row>
    <row r="128" spans="7:12" x14ac:dyDescent="0.25">
      <c r="G128" s="1"/>
      <c r="H128" s="1"/>
      <c r="I128" s="1"/>
      <c r="J128" s="1"/>
      <c r="K128" s="1"/>
      <c r="L128" s="1"/>
    </row>
    <row r="129" spans="7:12" x14ac:dyDescent="0.25">
      <c r="G129" s="1"/>
      <c r="H129" s="1"/>
      <c r="I129" s="1"/>
      <c r="J129" s="1"/>
      <c r="K129" s="1"/>
      <c r="L129" s="1"/>
    </row>
    <row r="130" spans="7:12" x14ac:dyDescent="0.25">
      <c r="G130" s="1"/>
      <c r="H130" s="1"/>
      <c r="I130" s="1"/>
      <c r="J130" s="1"/>
      <c r="K130" s="1"/>
      <c r="L130" s="1"/>
    </row>
    <row r="131" spans="7:12" x14ac:dyDescent="0.25">
      <c r="G131" s="1"/>
      <c r="H131" s="1"/>
      <c r="I131" s="1"/>
      <c r="J131" s="1"/>
      <c r="K131" s="1"/>
      <c r="L131" s="1"/>
    </row>
    <row r="132" spans="7:12" x14ac:dyDescent="0.25">
      <c r="G132" s="1"/>
      <c r="H132" s="1"/>
      <c r="I132" s="1"/>
      <c r="J132" s="1"/>
      <c r="K132" s="1"/>
      <c r="L132" s="1"/>
    </row>
    <row r="133" spans="7:12" x14ac:dyDescent="0.25">
      <c r="G133" s="1"/>
      <c r="H133" s="1"/>
      <c r="I133" s="1"/>
      <c r="J133" s="1"/>
      <c r="K133" s="1"/>
      <c r="L133" s="1"/>
    </row>
    <row r="134" spans="7:12" x14ac:dyDescent="0.25">
      <c r="G134" s="1"/>
      <c r="H134" s="1"/>
      <c r="I134" s="1"/>
      <c r="J134" s="1"/>
      <c r="K134" s="1"/>
      <c r="L134" s="1"/>
    </row>
    <row r="135" spans="7:12" x14ac:dyDescent="0.25">
      <c r="G135" s="1"/>
      <c r="H135" s="1"/>
      <c r="I135" s="1"/>
      <c r="J135" s="1"/>
      <c r="K135" s="1"/>
      <c r="L135" s="1"/>
    </row>
  </sheetData>
  <sheetProtection password="AD8A" sheet="1" objects="1" scenarios="1" selectLockedCells="1"/>
  <mergeCells count="38">
    <mergeCell ref="A2:G2"/>
    <mergeCell ref="A3:G3"/>
    <mergeCell ref="K27:L29"/>
    <mergeCell ref="M27:M29"/>
    <mergeCell ref="A22:J24"/>
    <mergeCell ref="B9:B13"/>
    <mergeCell ref="A9:A14"/>
    <mergeCell ref="C9:G11"/>
    <mergeCell ref="H9:I11"/>
    <mergeCell ref="C12:C13"/>
    <mergeCell ref="D12:D13"/>
    <mergeCell ref="E12:E13"/>
    <mergeCell ref="N27:N29"/>
    <mergeCell ref="I30:J31"/>
    <mergeCell ref="L4:W25"/>
    <mergeCell ref="C27:C31"/>
    <mergeCell ref="D27:H29"/>
    <mergeCell ref="I27:J29"/>
    <mergeCell ref="J9:J11"/>
    <mergeCell ref="J12:J13"/>
    <mergeCell ref="F12:F13"/>
    <mergeCell ref="G12:G13"/>
    <mergeCell ref="H12:H13"/>
    <mergeCell ref="I12:I13"/>
    <mergeCell ref="A4:J6"/>
    <mergeCell ref="K30:L31"/>
    <mergeCell ref="M30:M31"/>
    <mergeCell ref="N30:N31"/>
    <mergeCell ref="A33:A35"/>
    <mergeCell ref="A36:A38"/>
    <mergeCell ref="A39:A41"/>
    <mergeCell ref="A27:A32"/>
    <mergeCell ref="B27:B32"/>
    <mergeCell ref="D30:D31"/>
    <mergeCell ref="E30:E31"/>
    <mergeCell ref="F30:F31"/>
    <mergeCell ref="G30:G31"/>
    <mergeCell ref="H30:H31"/>
  </mergeCells>
  <pageMargins left="0.7" right="0.7" top="0.75" bottom="0.75" header="0.3" footer="0.3"/>
  <pageSetup paperSize="9" scale="3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workbookViewId="0">
      <selection activeCell="C24" sqref="C24"/>
    </sheetView>
  </sheetViews>
  <sheetFormatPr defaultRowHeight="15" x14ac:dyDescent="0.25"/>
  <cols>
    <col min="1" max="1" width="34.5703125" bestFit="1" customWidth="1"/>
    <col min="2" max="2" width="30.28515625" customWidth="1"/>
    <col min="3" max="4" width="28.7109375" customWidth="1"/>
  </cols>
  <sheetData>
    <row r="2" spans="1:7" x14ac:dyDescent="0.25">
      <c r="A2" s="246" t="s">
        <v>86</v>
      </c>
      <c r="B2" s="246"/>
      <c r="C2" s="246"/>
      <c r="D2" s="246"/>
      <c r="E2" s="158"/>
      <c r="F2" s="158"/>
      <c r="G2" s="158"/>
    </row>
    <row r="3" spans="1:7" ht="30" customHeight="1" x14ac:dyDescent="0.25">
      <c r="A3" s="247" t="s">
        <v>87</v>
      </c>
      <c r="B3" s="247"/>
      <c r="C3" s="247"/>
      <c r="D3" s="247"/>
      <c r="E3" s="159"/>
      <c r="F3" s="159"/>
      <c r="G3" s="159"/>
    </row>
    <row r="4" spans="1:7" ht="15.75" thickBot="1" x14ac:dyDescent="0.3"/>
    <row r="5" spans="1:7" ht="15" customHeight="1" x14ac:dyDescent="0.25">
      <c r="A5" s="374" t="s">
        <v>10</v>
      </c>
      <c r="B5" s="375"/>
      <c r="C5" s="375"/>
      <c r="D5" s="376"/>
    </row>
    <row r="6" spans="1:7" ht="15.75" customHeight="1" thickBot="1" x14ac:dyDescent="0.3">
      <c r="A6" s="377"/>
      <c r="B6" s="378"/>
      <c r="C6" s="378"/>
      <c r="D6" s="379"/>
    </row>
    <row r="7" spans="1:7" ht="15" customHeight="1" x14ac:dyDescent="0.25">
      <c r="A7" s="380"/>
      <c r="B7" s="382" t="s">
        <v>63</v>
      </c>
      <c r="C7" s="382" t="s">
        <v>64</v>
      </c>
      <c r="D7" s="382" t="s">
        <v>65</v>
      </c>
    </row>
    <row r="8" spans="1:7" ht="15.75" customHeight="1" thickBot="1" x14ac:dyDescent="0.3">
      <c r="A8" s="381"/>
      <c r="B8" s="383"/>
      <c r="C8" s="383"/>
      <c r="D8" s="383"/>
    </row>
    <row r="9" spans="1:7" x14ac:dyDescent="0.25">
      <c r="A9" s="368" t="s">
        <v>16</v>
      </c>
      <c r="B9" s="364">
        <f>'1) Sisma 24-08-2016'!C19+'1) Sisma 24-08-2016'!D19+'1) Sisma 24-08-2016'!E19+'1) Sisma 24-08-2016'!F19+'1) Sisma 24-08-2016'!G19</f>
        <v>0</v>
      </c>
      <c r="C9" s="364">
        <f>'2) Sisma 26-10-2016'!C19+'2) Sisma 26-10-2016'!D19+'2) Sisma 26-10-2016'!E19+'2) Sisma 26-10-2016'!F19+'2) Sisma 26-10-2016'!G19</f>
        <v>0</v>
      </c>
      <c r="D9" s="364">
        <f>'3) Sisma 18-01-2017'!C19+'3) Sisma 18-01-2017'!D19+'3) Sisma 18-01-2017'!E19+'3) Sisma 18-01-2017'!F19+'3) Sisma 18-01-2017'!G19</f>
        <v>0</v>
      </c>
    </row>
    <row r="10" spans="1:7" ht="15.75" thickBot="1" x14ac:dyDescent="0.3">
      <c r="A10" s="369"/>
      <c r="B10" s="365"/>
      <c r="C10" s="365"/>
      <c r="D10" s="365"/>
    </row>
    <row r="11" spans="1:7" x14ac:dyDescent="0.25">
      <c r="A11" s="368" t="s">
        <v>17</v>
      </c>
      <c r="B11" s="364">
        <f>'1) Sisma 24-08-2016'!D43+'1) Sisma 24-08-2016'!E43+'1) Sisma 24-08-2016'!F43+'1) Sisma 24-08-2016'!G43+'1) Sisma 24-08-2016'!H43</f>
        <v>0</v>
      </c>
      <c r="C11" s="364">
        <f>'2) Sisma 26-10-2016'!D45+'2) Sisma 26-10-2016'!E45+'2) Sisma 26-10-2016'!F45+'2) Sisma 26-10-2016'!G45+'2) Sisma 26-10-2016'!H45</f>
        <v>0</v>
      </c>
      <c r="D11" s="364">
        <f>'3) Sisma 18-01-2017'!D42+'3) Sisma 18-01-2017'!E42+'3) Sisma 18-01-2017'!F42+'3) Sisma 18-01-2017'!G42+'3) Sisma 18-01-2017'!H42</f>
        <v>0</v>
      </c>
    </row>
    <row r="12" spans="1:7" ht="15.75" thickBot="1" x14ac:dyDescent="0.3">
      <c r="A12" s="369"/>
      <c r="B12" s="365"/>
      <c r="C12" s="365"/>
      <c r="D12" s="365"/>
    </row>
    <row r="13" spans="1:7" x14ac:dyDescent="0.25">
      <c r="A13" s="368" t="s">
        <v>68</v>
      </c>
      <c r="B13" s="364">
        <f>'1) Sisma 24-08-2016'!J19+'1) Sisma 24-08-2016'!M43</f>
        <v>0</v>
      </c>
      <c r="C13" s="364">
        <f>'2) Sisma 26-10-2016'!J19+'2) Sisma 26-10-2016'!M45</f>
        <v>0</v>
      </c>
      <c r="D13" s="364">
        <f>'3) Sisma 18-01-2017'!J19+'3) Sisma 18-01-2017'!M42</f>
        <v>0</v>
      </c>
    </row>
    <row r="14" spans="1:7" ht="15.75" thickBot="1" x14ac:dyDescent="0.3">
      <c r="A14" s="369"/>
      <c r="B14" s="365"/>
      <c r="C14" s="365"/>
      <c r="D14" s="365"/>
    </row>
    <row r="15" spans="1:7" x14ac:dyDescent="0.25">
      <c r="A15" s="370" t="s">
        <v>69</v>
      </c>
      <c r="B15" s="364">
        <f>'1) Sisma 24-08-2016'!N43</f>
        <v>0</v>
      </c>
      <c r="C15" s="364">
        <f>'2) Sisma 26-10-2016'!N45</f>
        <v>0</v>
      </c>
      <c r="D15" s="364">
        <f>'3) Sisma 18-01-2017'!N42</f>
        <v>0</v>
      </c>
    </row>
    <row r="16" spans="1:7" ht="15.75" thickBot="1" x14ac:dyDescent="0.3">
      <c r="A16" s="371"/>
      <c r="B16" s="365"/>
      <c r="C16" s="365"/>
      <c r="D16" s="365"/>
    </row>
    <row r="17" spans="1:4" x14ac:dyDescent="0.25">
      <c r="A17" s="372" t="s">
        <v>18</v>
      </c>
      <c r="B17" s="366">
        <f>B9+B11-B13-B15</f>
        <v>0</v>
      </c>
      <c r="C17" s="366">
        <f>C9+C11-C13-C15</f>
        <v>0</v>
      </c>
      <c r="D17" s="366">
        <f>D9+D11-D13-D15</f>
        <v>0</v>
      </c>
    </row>
    <row r="18" spans="1:4" ht="15.75" thickBot="1" x14ac:dyDescent="0.3">
      <c r="A18" s="373"/>
      <c r="B18" s="367"/>
      <c r="C18" s="367"/>
      <c r="D18" s="367"/>
    </row>
    <row r="21" spans="1:4" x14ac:dyDescent="0.25">
      <c r="A21" s="200" t="s">
        <v>88</v>
      </c>
    </row>
  </sheetData>
  <sheetProtection password="AD8A" sheet="1" objects="1" scenarios="1" selectLockedCells="1"/>
  <mergeCells count="27">
    <mergeCell ref="A2:D2"/>
    <mergeCell ref="A3:D3"/>
    <mergeCell ref="C13:C14"/>
    <mergeCell ref="D13:D14"/>
    <mergeCell ref="C15:C16"/>
    <mergeCell ref="D15:D16"/>
    <mergeCell ref="A5:D6"/>
    <mergeCell ref="A11:A12"/>
    <mergeCell ref="A7:A8"/>
    <mergeCell ref="A9:A10"/>
    <mergeCell ref="B7:B8"/>
    <mergeCell ref="C7:C8"/>
    <mergeCell ref="D7:D8"/>
    <mergeCell ref="B9:B10"/>
    <mergeCell ref="C9:C10"/>
    <mergeCell ref="D9:D10"/>
    <mergeCell ref="A13:A14"/>
    <mergeCell ref="A15:A16"/>
    <mergeCell ref="A17:A18"/>
    <mergeCell ref="B13:B14"/>
    <mergeCell ref="B15:B16"/>
    <mergeCell ref="B11:B12"/>
    <mergeCell ref="C11:C12"/>
    <mergeCell ref="D11:D12"/>
    <mergeCell ref="B17:B18"/>
    <mergeCell ref="C17:C18"/>
    <mergeCell ref="D17:D18"/>
  </mergeCells>
  <pageMargins left="0.7" right="0.7" top="0.75" bottom="0.75" header="0.3" footer="0.3"/>
  <pageSetup paperSize="9" scale="99" fitToHeight="0" orientation="landscape" r:id="rId1"/>
  <ignoredErrors>
    <ignoredError sqref="D1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Anagrafica</vt:lpstr>
      <vt:lpstr>Fatturato Totale Azienda</vt:lpstr>
      <vt:lpstr>Fatturato Azienda Terremotati</vt:lpstr>
      <vt:lpstr>Fatturato Azienda Agevolato</vt:lpstr>
      <vt:lpstr>1) Sisma 24-08-2016</vt:lpstr>
      <vt:lpstr>2) Sisma 26-10-2016</vt:lpstr>
      <vt:lpstr>3) Sisma 18-01-2017</vt:lpstr>
      <vt:lpstr>Riepilogo Importi</vt:lpstr>
      <vt:lpstr>Anagrafica!Area_stampa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Barbara Molinari (EXT)</cp:lastModifiedBy>
  <cp:lastPrinted>2018-10-08T15:24:49Z</cp:lastPrinted>
  <dcterms:created xsi:type="dcterms:W3CDTF">2013-02-07T08:18:00Z</dcterms:created>
  <dcterms:modified xsi:type="dcterms:W3CDTF">2018-10-08T15:28:27Z</dcterms:modified>
</cp:coreProperties>
</file>