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480" windowWidth="18900" windowHeight="8085"/>
  </bookViews>
  <sheets>
    <sheet name="Info Esercente" sheetId="4" r:id="rId1"/>
    <sheet name="LEGENDA" sheetId="11" r:id="rId2"/>
    <sheet name="1 GEN 2014 AL 31 DIC 2014" sheetId="10" r:id="rId3"/>
  </sheets>
  <calcPr calcId="145621"/>
</workbook>
</file>

<file path=xl/calcChain.xml><?xml version="1.0" encoding="utf-8"?>
<calcChain xmlns="http://schemas.openxmlformats.org/spreadsheetml/2006/main">
  <c r="K16" i="10" l="1"/>
  <c r="F6" i="10"/>
  <c r="F15" i="10" l="1"/>
  <c r="F14" i="10"/>
  <c r="F13" i="10"/>
  <c r="F12" i="10"/>
  <c r="F11" i="10"/>
  <c r="F10" i="10"/>
  <c r="F9" i="10"/>
  <c r="F8" i="10"/>
  <c r="F7" i="10"/>
  <c r="H16" i="10"/>
  <c r="G16" i="10"/>
  <c r="Q16" i="10" l="1"/>
  <c r="P15" i="10" l="1"/>
  <c r="P14" i="10"/>
  <c r="P13" i="10"/>
  <c r="P12" i="10"/>
  <c r="P11" i="10"/>
  <c r="P10" i="10"/>
  <c r="P9" i="10"/>
  <c r="P8" i="10"/>
  <c r="P7" i="10"/>
  <c r="P6" i="10"/>
  <c r="P16" i="10" l="1"/>
  <c r="O16" i="10"/>
  <c r="E16" i="10"/>
  <c r="I16" i="10" l="1"/>
  <c r="N16" i="10" l="1"/>
  <c r="J16" i="10" l="1"/>
  <c r="D16" i="10"/>
  <c r="C16" i="10"/>
  <c r="F16" i="10" l="1"/>
  <c r="L16" i="10" s="1"/>
</calcChain>
</file>

<file path=xl/sharedStrings.xml><?xml version="1.0" encoding="utf-8"?>
<sst xmlns="http://schemas.openxmlformats.org/spreadsheetml/2006/main" count="96" uniqueCount="67">
  <si>
    <t>Area territoriale</t>
  </si>
  <si>
    <t>Enel Energia S.p.A.</t>
  </si>
  <si>
    <t>CNR</t>
  </si>
  <si>
    <t>OCC</t>
  </si>
  <si>
    <t>OL</t>
  </si>
  <si>
    <t>Società aggiudicataria</t>
  </si>
  <si>
    <t>2 Lombardia</t>
  </si>
  <si>
    <t>Hera Comm S.r.l.</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</si>
  <si>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</si>
  <si>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</si>
  <si>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</si>
  <si>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</si>
  <si>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</si>
  <si>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</si>
  <si>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</si>
  <si>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</si>
  <si>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</si>
  <si>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</si>
  <si>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</si>
  <si>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</si>
  <si>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</si>
  <si>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</si>
  <si>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OL AMMISSIBILE</t>
  </si>
  <si>
    <t>IVA Rimborsabile dall'Erario</t>
  </si>
  <si>
    <t>IVA con regime di esigibilità differita</t>
  </si>
  <si>
    <t>CNR AL LORDO DELL'IVA</t>
  </si>
  <si>
    <t>OL
Ammissibile</t>
  </si>
  <si>
    <t>CREDITO CEDUTO</t>
  </si>
  <si>
    <t>è la sommatoria dei crediti oggetto di cessione</t>
  </si>
  <si>
    <r>
      <t>E</t>
    </r>
    <r>
      <rPr>
        <b/>
        <vertAlign val="superscript"/>
        <sz val="11"/>
        <rFont val="Calibri"/>
        <family val="2"/>
      </rPr>
      <t xml:space="preserve"> OCC</t>
    </r>
  </si>
  <si>
    <r>
      <t xml:space="preserve">E </t>
    </r>
    <r>
      <rPr>
        <b/>
        <vertAlign val="superscript"/>
        <sz val="11"/>
        <rFont val="Calibri"/>
        <family val="2"/>
      </rPr>
      <t>CNR</t>
    </r>
  </si>
  <si>
    <r>
      <t xml:space="preserve">E </t>
    </r>
    <r>
      <rPr>
        <b/>
        <vertAlign val="superscript"/>
        <sz val="12"/>
        <rFont val="Calibri"/>
        <family val="2"/>
      </rPr>
      <t>CNR</t>
    </r>
  </si>
  <si>
    <r>
      <t xml:space="preserve">E </t>
    </r>
    <r>
      <rPr>
        <b/>
        <vertAlign val="superscript"/>
        <sz val="12"/>
        <rFont val="Calibri"/>
        <family val="2"/>
      </rPr>
      <t>OCC</t>
    </r>
  </si>
  <si>
    <t>Periodo d'esercizio dal 1° Gennaio 2014 al 31 Dicembre 2014</t>
  </si>
  <si>
    <t>1 Liguria, Piemonte, Valle d'Aosta, Trentino Alto Adige</t>
  </si>
  <si>
    <t>3 Veneto, Emilia Romagna, Friuli Venezia Giulia</t>
  </si>
  <si>
    <t>4 Toscana, Umbria, Marche</t>
  </si>
  <si>
    <t>5 Sardegna</t>
  </si>
  <si>
    <t>6 Lazio</t>
  </si>
  <si>
    <t>7 Campania, Abruzzo</t>
  </si>
  <si>
    <t>8 Puglia, Molise, Basilicata</t>
  </si>
  <si>
    <t>9 Calabria</t>
  </si>
  <si>
    <t>10 Sicilia</t>
  </si>
  <si>
    <t>LEGENDA</t>
  </si>
  <si>
    <t>è l'ammontare del credito non riscosso dall'esercente la salvaguardia, rilevato alla data di presentazione dell'istanza di partecipazione, valorizzato, ai sensi dei commi 2.2 e 2.3 della deliberazione 456/2013/R/eel, al netto degli ammontari relativi all'IVA rimborsabile all'Erario (in seguito a prococedure concorsuali o a procedure esecutive rimaste infruttuose) e all'IVA con regime di esigibilità differita.</t>
  </si>
  <si>
    <r>
      <t xml:space="preserve">E </t>
    </r>
    <r>
      <rPr>
        <b/>
        <vertAlign val="superscript"/>
        <sz val="12"/>
        <rFont val="Calibri"/>
        <family val="2"/>
      </rPr>
      <t>RIL-MECC</t>
    </r>
  </si>
  <si>
    <r>
      <t>è l'energia rilevante ai fini del meccanismo pari al totale dell’energia prelevata dai clienti finali, in relazione ai quali sono definiti gli oneri ammessi al meccanismo di reintegrazione ai sensi del comma 2.2. Essa è pari alla somma di E</t>
    </r>
    <r>
      <rPr>
        <vertAlign val="superscript"/>
        <sz val="11"/>
        <rFont val="Calibri"/>
        <family val="2"/>
      </rPr>
      <t xml:space="preserve">CNR </t>
    </r>
    <r>
      <rPr>
        <sz val="11"/>
        <rFont val="Calibri"/>
        <family val="2"/>
      </rPr>
      <t>e E</t>
    </r>
    <r>
      <rPr>
        <vertAlign val="superscript"/>
        <sz val="11"/>
        <rFont val="Calibri"/>
        <family val="2"/>
      </rPr>
      <t>OCC</t>
    </r>
  </si>
  <si>
    <r>
      <t>CR</t>
    </r>
    <r>
      <rPr>
        <b/>
        <vertAlign val="subscript"/>
        <sz val="11"/>
        <rFont val="Calibri"/>
        <family val="2"/>
      </rPr>
      <t>SAL</t>
    </r>
  </si>
  <si>
    <r>
      <t>E</t>
    </r>
    <r>
      <rPr>
        <b/>
        <vertAlign val="superscript"/>
        <sz val="11"/>
        <rFont val="Calibri"/>
        <family val="2"/>
      </rPr>
      <t>RIL-MECC</t>
    </r>
  </si>
  <si>
    <r>
      <t>E</t>
    </r>
    <r>
      <rPr>
        <b/>
        <vertAlign val="superscript"/>
        <sz val="11"/>
        <rFont val="Calibri"/>
        <family val="2"/>
      </rPr>
      <t>ND</t>
    </r>
    <r>
      <rPr>
        <b/>
        <vertAlign val="subscript"/>
        <sz val="11"/>
        <rFont val="Calibri"/>
        <family val="2"/>
      </rPr>
      <t>SAL</t>
    </r>
  </si>
  <si>
    <r>
      <t>E</t>
    </r>
    <r>
      <rPr>
        <b/>
        <vertAlign val="superscript"/>
        <sz val="12"/>
        <rFont val="Calibri"/>
        <family val="2"/>
      </rPr>
      <t>ND</t>
    </r>
    <r>
      <rPr>
        <b/>
        <vertAlign val="subscript"/>
        <sz val="12"/>
        <rFont val="Calibri"/>
        <family val="2"/>
      </rPr>
      <t>SAL</t>
    </r>
  </si>
  <si>
    <t>è l'importo totale dell'IVA con regime di "esigibilità differita", di cui all'art. 6.5 del DPR 633/1972, che l'esercente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t>
  </si>
  <si>
    <t>è l’energia elettrica prelevata dai clienti finali e alla base dei crediti ceduti, in riferimento ai quali sono determinati gli oneri di cessione OCC, calcolata come l’energia prelevata corrispondente agli importi oggetto di sconti sui crediti ceduti considerati negli OCC.</t>
  </si>
  <si>
    <t>è l'importo totale relativo all'IVA per cui, alla data di presentazione dell'istanza, l'esercente la salvaguardia ha titolo a richiedere, ai sensi dell'art. 26 del DPR 633/1972, il rimborso all'Erario per il mancato incasso dei crediti (in tutto o in parte) in seguito a procedure concorsuali o a procedure esecutive rimaste infruttuose. 
É esclusa dal calcolo l'IVA per cui l'esercente ha titolo a richiedere il rimborso all'Erario in quanto relativa a crediti non riscossi (in tutto o in parte) e per cui, in seguito ad accordi transattivi stragiudiziali con il cliente finale, l'esercente la salvaguardia, ai sensi del medesimo art. 26 del DPR 633/1972, ha emesso note di accredito nei confronti del cliente finale medesimo che implicano la rinuncia al credito.</t>
  </si>
  <si>
    <t>è la quota massima di oneri legali ammissibili al meccanismo che, ai sensi dell'art. 2.3 lettera f) della deliberazione 456/2013/R/eel, deve essere non superiore al 20% del CNR.</t>
  </si>
  <si>
    <t>è il totale degli importi indicati, al momento dell’emissione, nelle fatture dall’esercente la salvagurdia relative ai crediti ammessi al meccanismo di reintegrazione, inclusi gli importi oggetto di rateizzazione considerati nel calcolo del CNR del medesimo anno ai sensi del comma 2.3, lettera g), ed esclusi gli importi di cui al comma 2.3, lettera h) della delibera 456/2013/R/EEL;</t>
  </si>
  <si>
    <t>è l'ammontare degli oneri sostenuti dall'esercente la salvaguardia per la cessione dei crediti verso i clienti non disalimentabili  e verso i clienti di cui al comma 2.3, lettera d) della delibera 456/2013/R/EEL, corrispondenti alle spese generali di gestione della pratica nonché agli eventuali corrispettivi pagati dal cedente a favore dei cessionari, comprensivi degli eventuali sconti sul credito oggetto della cessione.</t>
  </si>
  <si>
    <t>è l’ammontare del credito non riscosso dall’esercente la salvaguardia, rilevato alla data di presentazione dell'istanza, pari agli importi fatturati da almeno 12 mesi ai clienti finali non disalimentabili, di cui all'art. 18 dell'Allegato A alla deliberazione ARG/elt 4/08, serviti nell'ambito del servizio di salvaguardia, valorizzati al netto degli importi riscossi direttamente dai clienti finali, anche parzialmente, nonché dei crediti eventualmente ceduti, e comprensivi degli interessi di mora fatturati ai clienti finali.
I crediti sono calcolati al lordo degli ammontari relativi all'IVA.
Possono essere inclusi nel calcolo:
- gli importi fatturati a clienti finali disalimentabili per i quali non è stata possibile la sospensione del punto di prelievo, a seguito di atti di pubbliche autorità che ne hanno impedito la disalimentazione, relativamente al periodo in cui gli effetti dei suddetti atti sono efficaci come stabilito al comma 2.3, lett. d) della delibera 456/2013/R/EEL;
- gli importi oggetto di rateizzazione relativi ai clienti cui si applica il meccanismo di reintegrazione, attualizzati al tasso di riferimento fissato dalla BCE maggiorato di 3,5 punti percentuali, rispetto al periodo in cui si prevede, coerentemente con la scadenza delle rate, che i relativi eventuali incassi saranno versati alla Cassa come stabilito al comma 2.3, lett. g) della delibera 456/2013/R/EEL;
- gli oneri relativi agli importi fatturati e successivamente oggetto di accordi transattivi o di ristrutturazione del debito col cliente finale, per la quota parte del valore dell’importo rinunciato dall’esercente la salvaguardia come stabilito al comma 2.3, lett. i) della delibera 456/2013/R/EEL;
Non possono essere inclusi nel calcolo gli importi oggetto di rateizzazione eventualmente già considerati nel calcolo del CNR di anni precedenti come stabilito al comma 2.3, lett. h) della delibera 456/2013/R/EEL.</t>
  </si>
  <si>
    <t>è l'ammontare degli oneri relativi agli importi fatturati e successivamente oggetto di accordi transattivi o di ristrutturazione del debito col cliente finale, per la quota parte del valore dell’importo rinunciato dall’esercente la salvaguardia come stabilito al comma 2.3, lett. i) della delibera 456/2013/R/EEL ed incluso nel calcolo del CNR AL LORDO DELL'IVA;</t>
  </si>
  <si>
    <t>è l'ammontare di oneri legali corrispondenti alle spese di carattere legale eventualmente sostenute dall'esercente la salvaguardia per le attività di recupero dei crediti verso i clienti non disalimentabili e i clienti di cui al comma 2.3, lettera d) della delibera 456/2013/R/EEL in seguito alla loro costituzione in mora.</t>
  </si>
  <si>
    <t>è il totale dell’energia elettrica non pagata dai clienti finali morosi non disalimentabili e dai clienti di cui al comma 2.3, lettera d) della delibera 456/2013/R/EEL, espressa in MWh, che coincide con il totale dell'energia indicata nelle fatture non pagate (o pagate parzialmente) da tali clienti serviti in salvaguardia relative agli importi di credito non riscosso (CNR) per cui si chiede la partecipazione al meccanismo di reintegrazione. In caso di fatture pagate parzialmente deve esere considerata ai fini del conteggio la quota di energia corrispondente alla quota dell'importo non pagato rispetto al totale della fattura.</t>
  </si>
  <si>
    <t>è l’energia elettrica prelevata, nell'anno solare a cui si riferisce il meccanismo di reintegrazione, dai punti di prelievo nella titolarità dei clienti finali non disalimentabili e dei clienti di cui al comma 2.3, lettera d) della delibera 456/2013/R/EEL serviti in salvaguardia dall’esercente i-esimo, inclusa l’energia relativa agli importi oggetto di rateizzazione considerati nel calcolo del CNR del medesimo anno ai sensi del comma 2.3, lettera g), ed esclusa quella relativa agli importi di cui al comma 2.3, lettera h) della medesima delibera.</t>
  </si>
  <si>
    <r>
      <t>IRAT</t>
    </r>
    <r>
      <rPr>
        <vertAlign val="superscript"/>
        <sz val="11"/>
        <rFont val="Calibri"/>
        <family val="2"/>
      </rPr>
      <t>CNR LORDO</t>
    </r>
  </si>
  <si>
    <r>
      <t>OACC</t>
    </r>
    <r>
      <rPr>
        <vertAlign val="superscript"/>
        <sz val="11"/>
        <rFont val="Calibri"/>
        <family val="2"/>
      </rPr>
      <t>CNR LORDO</t>
    </r>
  </si>
  <si>
    <r>
      <t>OACC</t>
    </r>
    <r>
      <rPr>
        <b/>
        <vertAlign val="superscript"/>
        <sz val="11"/>
        <rFont val="Calibri"/>
        <family val="2"/>
      </rPr>
      <t>CNR LORDO</t>
    </r>
  </si>
  <si>
    <r>
      <t>IRAT</t>
    </r>
    <r>
      <rPr>
        <b/>
        <vertAlign val="superscript"/>
        <sz val="11"/>
        <rFont val="Calibri"/>
        <family val="2"/>
      </rPr>
      <t>CNR LORDO</t>
    </r>
  </si>
  <si>
    <t>è somma degli importi oggetto di rateizzazione relativi ai clienti cui si applica il meccanismo di reintegrazione, attualizzati al tasso di riferimento fissato dalla BCE maggiorato di 3,5 punti percentuali, rispetto al periodo in cui si prevede, coerentemente con la scadenza delle rate, che i relativi eventuali incassi saranno versati alla Cassa come stabilito al comma 2.3, lett. g) della delibera 456/2013/R/EEL ed incluso nel calcolo del CNR AL LORDO DELL'IVA;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</si>
</sst>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indexed="8"/>
      <name val="Calibri"/>
      <family val="2"/>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font>
    <font>
      <b/>
      <vertAlign val="superscript"/>
      <sz val="11"/>
      <name val="Calibri"/>
      <family val="2"/>
    </font>
    <font>
      <b/>
      <u/>
      <sz val="11"/>
      <color indexed="8"/>
      <name val="Calibri"/>
      <family val="2"/>
    </font>
    <font>
      <b/>
      <sz val="12"/>
      <name val="Calibri"/>
      <family val="2"/>
    </font>
    <font>
      <b/>
      <vertAlign val="superscript"/>
      <sz val="12"/>
      <name val="Calibri"/>
      <family val="2"/>
    </font>
    <font>
      <vertAlign val="superscript"/>
      <sz val="11"/>
      <name val="Calibri"/>
      <family val="2"/>
    </font>
    <font>
      <b/>
      <vertAlign val="subscript"/>
      <sz val="11"/>
      <name val="Calibri"/>
      <family val="2"/>
    </font>
    <font>
      <b/>
      <u/>
      <sz val="12"/>
      <color theme="1"/>
      <name val="Calibri"/>
      <family val="2"/>
      <scheme val="minor"/>
    </font>
    <font>
      <b/>
      <vertAlign val="subscript"/>
      <sz val="12"/>
      <name val="Calibri"/>
      <family val="2"/>
    </font>
  </fonts>
  <fills count="6">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2"/>
        <bgColor indexed="64"/>
      </patternFill>
    </fill>
    <fill>
      <patternFill patternType="solid">
        <fgColor theme="0" tint="-4.9989318521683403E-2"/>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61">
    <xf numFmtId="0" fontId="0" fillId="0" borderId="0" xfId="0"/>
    <xf numFmtId="0" fontId="2" fillId="0" borderId="0" xfId="0" applyFont="1" applyFill="1" applyAlignment="1" applyProtection="1">
      <alignment vertical="center"/>
    </xf>
    <xf numFmtId="0" fontId="4" fillId="0" borderId="1" xfId="0" applyFont="1" applyFill="1" applyBorder="1" applyAlignment="1" applyProtection="1">
      <alignment vertical="center"/>
    </xf>
    <xf numFmtId="0" fontId="5" fillId="0" borderId="2"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0" xfId="0" applyFont="1" applyFill="1" applyBorder="1" applyAlignment="1" applyProtection="1">
      <alignment vertical="center" wrapText="1"/>
    </xf>
    <xf numFmtId="20" fontId="8" fillId="0" borderId="4" xfId="0" applyNumberFormat="1"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0" borderId="0" xfId="0" applyProtection="1"/>
    <xf numFmtId="0" fontId="0" fillId="0" borderId="0" xfId="0" applyFont="1" applyAlignment="1" applyProtection="1">
      <alignment vertical="center"/>
    </xf>
    <xf numFmtId="4" fontId="0" fillId="0" borderId="0" xfId="0" applyNumberFormat="1" applyFont="1" applyAlignment="1" applyProtection="1">
      <alignment vertical="center"/>
    </xf>
    <xf numFmtId="4" fontId="12" fillId="4" borderId="9" xfId="0" applyNumberFormat="1" applyFont="1" applyFill="1" applyBorder="1" applyAlignment="1" applyProtection="1">
      <alignment horizontal="left" vertical="center"/>
    </xf>
    <xf numFmtId="4" fontId="12" fillId="4" borderId="10" xfId="0" applyNumberFormat="1" applyFont="1" applyFill="1" applyBorder="1" applyAlignment="1" applyProtection="1">
      <alignment horizontal="left" vertical="center"/>
    </xf>
    <xf numFmtId="4" fontId="12" fillId="4" borderId="10" xfId="0" applyNumberFormat="1" applyFont="1" applyFill="1" applyBorder="1" applyAlignment="1" applyProtection="1">
      <alignment horizontal="left" vertical="center" wrapText="1"/>
    </xf>
    <xf numFmtId="0" fontId="12" fillId="4" borderId="10" xfId="0" applyFont="1" applyFill="1" applyBorder="1" applyAlignment="1" applyProtection="1">
      <alignment horizontal="left" vertical="center"/>
    </xf>
    <xf numFmtId="4" fontId="13" fillId="0" borderId="20" xfId="0" applyNumberFormat="1" applyFont="1" applyFill="1" applyBorder="1" applyAlignment="1" applyProtection="1">
      <alignment horizontal="right" vertical="center"/>
    </xf>
    <xf numFmtId="4" fontId="13" fillId="0" borderId="15" xfId="0" applyNumberFormat="1" applyFont="1" applyFill="1" applyBorder="1" applyAlignment="1" applyProtection="1">
      <alignment horizontal="right" vertical="center"/>
    </xf>
    <xf numFmtId="4" fontId="13" fillId="0" borderId="16" xfId="0" applyNumberFormat="1" applyFont="1" applyFill="1" applyBorder="1" applyAlignment="1" applyProtection="1">
      <alignment horizontal="right" vertical="center"/>
    </xf>
    <xf numFmtId="4" fontId="13" fillId="0" borderId="20" xfId="0" applyNumberFormat="1" applyFont="1" applyFill="1" applyBorder="1" applyAlignment="1" applyProtection="1">
      <alignment horizontal="right" vertical="center"/>
      <protection locked="0"/>
    </xf>
    <xf numFmtId="4" fontId="13" fillId="0" borderId="15" xfId="0" applyNumberFormat="1" applyFont="1" applyFill="1" applyBorder="1" applyAlignment="1" applyProtection="1">
      <alignment horizontal="right" vertical="center"/>
      <protection locked="0"/>
    </xf>
    <xf numFmtId="4" fontId="13" fillId="0" borderId="16" xfId="0" applyNumberFormat="1" applyFont="1" applyFill="1" applyBorder="1" applyAlignment="1" applyProtection="1">
      <alignment horizontal="right" vertical="center"/>
      <protection locked="0"/>
    </xf>
    <xf numFmtId="4" fontId="13" fillId="0" borderId="21" xfId="0" applyNumberFormat="1" applyFont="1" applyFill="1" applyBorder="1" applyAlignment="1" applyProtection="1">
      <alignment horizontal="right" vertical="center"/>
      <protection locked="0"/>
    </xf>
    <xf numFmtId="4" fontId="13" fillId="0" borderId="17" xfId="0"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horizontal="right" vertical="center"/>
      <protection locked="0"/>
    </xf>
    <xf numFmtId="4" fontId="12" fillId="0" borderId="23" xfId="0" applyNumberFormat="1" applyFont="1" applyFill="1" applyBorder="1" applyAlignment="1" applyProtection="1">
      <alignment horizontal="right" vertical="center"/>
    </xf>
    <xf numFmtId="4" fontId="12" fillId="0" borderId="24" xfId="0" applyNumberFormat="1" applyFont="1" applyFill="1" applyBorder="1" applyAlignment="1" applyProtection="1">
      <alignment horizontal="right" vertical="center"/>
    </xf>
    <xf numFmtId="0" fontId="13" fillId="2" borderId="9"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4" fontId="12" fillId="0" borderId="22" xfId="0" applyNumberFormat="1" applyFont="1" applyFill="1" applyBorder="1" applyAlignment="1" applyProtection="1">
      <alignment horizontal="right" vertical="center"/>
    </xf>
    <xf numFmtId="0" fontId="0" fillId="0" borderId="0" xfId="0" applyFont="1" applyFill="1" applyBorder="1" applyAlignment="1" applyProtection="1">
      <alignment vertical="center"/>
    </xf>
    <xf numFmtId="0" fontId="0" fillId="0" borderId="31" xfId="0" applyFill="1" applyBorder="1" applyProtection="1"/>
    <xf numFmtId="0" fontId="0" fillId="0" borderId="32" xfId="0" applyFill="1" applyBorder="1" applyProtection="1"/>
    <xf numFmtId="0" fontId="0" fillId="0" borderId="33" xfId="0" applyFill="1" applyBorder="1" applyProtection="1"/>
    <xf numFmtId="4" fontId="13" fillId="0" borderId="27" xfId="0" applyNumberFormat="1" applyFont="1" applyFill="1" applyBorder="1" applyAlignment="1" applyProtection="1">
      <alignment horizontal="right" vertical="center"/>
    </xf>
    <xf numFmtId="4" fontId="13" fillId="0" borderId="25" xfId="0" applyNumberFormat="1" applyFont="1" applyFill="1" applyBorder="1" applyAlignment="1" applyProtection="1">
      <alignment horizontal="right" vertical="center"/>
    </xf>
    <xf numFmtId="0" fontId="0" fillId="0" borderId="36" xfId="0" applyFill="1" applyBorder="1" applyAlignment="1" applyProtection="1">
      <alignment horizontal="left"/>
    </xf>
    <xf numFmtId="0" fontId="0" fillId="0" borderId="26" xfId="0" applyFill="1" applyBorder="1" applyAlignment="1" applyProtection="1">
      <alignment horizontal="left"/>
    </xf>
    <xf numFmtId="0" fontId="0" fillId="0" borderId="26" xfId="0" applyFill="1" applyBorder="1" applyProtection="1"/>
    <xf numFmtId="0" fontId="0" fillId="0" borderId="37" xfId="0" applyFill="1" applyBorder="1" applyAlignment="1" applyProtection="1">
      <alignment horizontal="left"/>
    </xf>
    <xf numFmtId="4" fontId="13" fillId="0" borderId="34" xfId="0" applyNumberFormat="1" applyFont="1" applyFill="1" applyBorder="1" applyAlignment="1" applyProtection="1">
      <alignment horizontal="right" vertical="center"/>
    </xf>
    <xf numFmtId="4" fontId="13" fillId="0" borderId="35" xfId="0" applyNumberFormat="1" applyFont="1" applyFill="1" applyBorder="1" applyAlignment="1" applyProtection="1">
      <alignment horizontal="right" vertical="center"/>
    </xf>
    <xf numFmtId="4" fontId="13" fillId="0" borderId="35" xfId="0" applyNumberFormat="1" applyFont="1" applyFill="1" applyBorder="1" applyAlignment="1" applyProtection="1">
      <alignment horizontal="right" vertical="center"/>
      <protection locked="0"/>
    </xf>
    <xf numFmtId="4" fontId="13" fillId="0" borderId="38" xfId="0" applyNumberFormat="1" applyFont="1" applyFill="1" applyBorder="1" applyAlignment="1" applyProtection="1">
      <alignment horizontal="right" vertical="center"/>
      <protection locked="0"/>
    </xf>
    <xf numFmtId="0" fontId="12" fillId="5" borderId="18" xfId="0" applyFont="1" applyFill="1" applyBorder="1" applyAlignment="1" applyProtection="1">
      <alignment horizontal="center" vertical="center"/>
    </xf>
    <xf numFmtId="4" fontId="12" fillId="5" borderId="40" xfId="0" applyNumberFormat="1" applyFont="1" applyFill="1" applyBorder="1" applyAlignment="1" applyProtection="1">
      <alignment horizontal="right" vertical="center"/>
    </xf>
    <xf numFmtId="4" fontId="12" fillId="5" borderId="41" xfId="0" applyNumberFormat="1" applyFont="1" applyFill="1" applyBorder="1" applyAlignment="1" applyProtection="1">
      <alignment horizontal="right" vertical="center"/>
    </xf>
    <xf numFmtId="4" fontId="12" fillId="5" borderId="43" xfId="0" applyNumberFormat="1" applyFont="1" applyFill="1" applyBorder="1" applyAlignment="1" applyProtection="1">
      <alignment horizontal="right" vertical="center"/>
    </xf>
    <xf numFmtId="4" fontId="13" fillId="5" borderId="41" xfId="0" applyNumberFormat="1" applyFont="1" applyFill="1" applyBorder="1" applyAlignment="1" applyProtection="1">
      <alignment horizontal="right" vertical="center"/>
    </xf>
    <xf numFmtId="4" fontId="13" fillId="5" borderId="42" xfId="0" applyNumberFormat="1" applyFont="1" applyFill="1" applyBorder="1" applyAlignment="1" applyProtection="1">
      <alignment horizontal="right" vertical="center"/>
    </xf>
    <xf numFmtId="4" fontId="13" fillId="0" borderId="44" xfId="0" applyNumberFormat="1" applyFont="1" applyFill="1" applyBorder="1" applyAlignment="1" applyProtection="1">
      <alignment horizontal="center" vertical="center" wrapText="1"/>
    </xf>
    <xf numFmtId="0" fontId="12" fillId="2" borderId="44" xfId="0" applyFont="1" applyFill="1" applyBorder="1" applyAlignment="1" applyProtection="1">
      <alignment vertical="center"/>
    </xf>
    <xf numFmtId="0" fontId="12" fillId="2" borderId="9" xfId="0" applyFont="1" applyFill="1" applyBorder="1" applyAlignment="1" applyProtection="1">
      <alignment vertical="center"/>
    </xf>
    <xf numFmtId="4" fontId="13" fillId="0" borderId="45" xfId="0" applyNumberFormat="1" applyFont="1" applyFill="1" applyBorder="1" applyAlignment="1" applyProtection="1">
      <alignment horizontal="center" vertical="center" wrapText="1"/>
    </xf>
    <xf numFmtId="4" fontId="12" fillId="5" borderId="45" xfId="0" applyNumberFormat="1" applyFont="1" applyFill="1" applyBorder="1" applyAlignment="1" applyProtection="1">
      <alignment horizontal="center" vertical="center" wrapText="1"/>
    </xf>
    <xf numFmtId="3" fontId="12" fillId="0" borderId="47" xfId="0" applyNumberFormat="1" applyFont="1" applyFill="1" applyBorder="1" applyAlignment="1" applyProtection="1">
      <alignment horizontal="center" vertical="center"/>
    </xf>
    <xf numFmtId="4" fontId="12" fillId="0" borderId="28" xfId="0" applyNumberFormat="1" applyFont="1" applyFill="1" applyBorder="1" applyAlignment="1" applyProtection="1">
      <alignment horizontal="right" vertical="center"/>
    </xf>
    <xf numFmtId="4" fontId="12" fillId="0" borderId="16" xfId="0" applyNumberFormat="1" applyFont="1" applyFill="1" applyBorder="1" applyAlignment="1" applyProtection="1">
      <alignment horizontal="right" vertical="center"/>
    </xf>
    <xf numFmtId="4" fontId="13" fillId="0" borderId="49" xfId="0" applyNumberFormat="1" applyFont="1" applyFill="1" applyBorder="1" applyAlignment="1" applyProtection="1">
      <alignment horizontal="right" vertical="center"/>
    </xf>
    <xf numFmtId="4" fontId="13" fillId="0" borderId="50" xfId="0" applyNumberFormat="1" applyFont="1" applyFill="1" applyBorder="1" applyAlignment="1" applyProtection="1">
      <alignment horizontal="right" vertical="center"/>
    </xf>
    <xf numFmtId="4" fontId="13" fillId="0" borderId="50" xfId="0" applyNumberFormat="1" applyFont="1" applyFill="1" applyBorder="1" applyAlignment="1" applyProtection="1">
      <alignment horizontal="right" vertical="center"/>
      <protection locked="0"/>
    </xf>
    <xf numFmtId="4" fontId="13" fillId="0" borderId="51" xfId="0" applyNumberFormat="1" applyFont="1" applyFill="1" applyBorder="1" applyAlignment="1" applyProtection="1">
      <alignment horizontal="right" vertical="center"/>
      <protection locked="0"/>
    </xf>
    <xf numFmtId="3" fontId="11" fillId="2" borderId="6" xfId="0" applyNumberFormat="1" applyFont="1" applyFill="1" applyBorder="1" applyAlignment="1" applyProtection="1">
      <alignment horizontal="center" vertical="center"/>
    </xf>
    <xf numFmtId="4" fontId="11" fillId="0" borderId="28" xfId="0" applyNumberFormat="1" applyFont="1" applyFill="1" applyBorder="1" applyAlignment="1" applyProtection="1">
      <alignment horizontal="right" vertical="center"/>
    </xf>
    <xf numFmtId="4" fontId="11" fillId="0" borderId="16" xfId="0" applyNumberFormat="1" applyFont="1" applyFill="1" applyBorder="1" applyAlignment="1" applyProtection="1">
      <alignment horizontal="right" vertical="center"/>
    </xf>
    <xf numFmtId="4" fontId="1" fillId="0" borderId="16" xfId="0" applyNumberFormat="1" applyFont="1" applyFill="1" applyBorder="1" applyAlignment="1" applyProtection="1">
      <alignment horizontal="right" vertical="center"/>
    </xf>
    <xf numFmtId="4" fontId="1" fillId="0" borderId="16" xfId="0" applyNumberFormat="1" applyFont="1" applyFill="1" applyBorder="1" applyAlignment="1" applyProtection="1">
      <alignment horizontal="right" vertical="center"/>
      <protection locked="0"/>
    </xf>
    <xf numFmtId="4" fontId="1" fillId="0" borderId="19" xfId="0" applyNumberFormat="1" applyFont="1" applyFill="1" applyBorder="1" applyAlignment="1" applyProtection="1">
      <alignment horizontal="right" vertical="center"/>
      <protection locked="0"/>
    </xf>
    <xf numFmtId="4" fontId="11" fillId="0" borderId="48" xfId="0" applyNumberFormat="1" applyFont="1" applyFill="1" applyBorder="1" applyAlignment="1" applyProtection="1">
      <alignment horizontal="right" vertical="center"/>
    </xf>
    <xf numFmtId="4" fontId="12" fillId="0" borderId="46" xfId="0" applyNumberFormat="1"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xf>
    <xf numFmtId="0" fontId="16" fillId="4" borderId="10" xfId="0" applyFont="1" applyFill="1" applyBorder="1" applyAlignment="1" applyProtection="1">
      <alignment horizontal="left" vertical="center"/>
    </xf>
    <xf numFmtId="0" fontId="12" fillId="2" borderId="47" xfId="0" applyFont="1" applyFill="1" applyBorder="1" applyAlignment="1" applyProtection="1">
      <alignment vertical="center" wrapText="1"/>
    </xf>
    <xf numFmtId="0" fontId="12" fillId="2" borderId="6" xfId="0" applyFont="1" applyFill="1" applyBorder="1" applyAlignment="1" applyProtection="1">
      <alignment vertical="center" wrapText="1"/>
    </xf>
    <xf numFmtId="0" fontId="20" fillId="0" borderId="0" xfId="0" applyFont="1" applyAlignment="1" applyProtection="1">
      <alignment vertical="center"/>
    </xf>
    <xf numFmtId="4" fontId="13" fillId="0" borderId="53" xfId="0" applyNumberFormat="1" applyFont="1" applyFill="1" applyBorder="1" applyAlignment="1" applyProtection="1">
      <alignment horizontal="right" vertical="center"/>
    </xf>
    <xf numFmtId="4" fontId="13" fillId="0" borderId="54" xfId="0" applyNumberFormat="1" applyFont="1" applyFill="1" applyBorder="1" applyAlignment="1" applyProtection="1">
      <alignment horizontal="center" vertical="center" wrapText="1"/>
    </xf>
    <xf numFmtId="4" fontId="12" fillId="0" borderId="54" xfId="0" applyNumberFormat="1" applyFont="1" applyFill="1" applyBorder="1" applyAlignment="1" applyProtection="1">
      <alignment horizontal="center" vertical="center" wrapText="1"/>
    </xf>
    <xf numFmtId="0" fontId="13" fillId="2" borderId="55" xfId="0" applyFont="1" applyFill="1" applyBorder="1" applyAlignment="1" applyProtection="1">
      <alignment horizontal="center" vertical="center"/>
    </xf>
    <xf numFmtId="0" fontId="12" fillId="0" borderId="55" xfId="0" applyFont="1" applyFill="1" applyBorder="1" applyAlignment="1" applyProtection="1">
      <alignment horizontal="center" vertical="center"/>
    </xf>
    <xf numFmtId="4" fontId="12" fillId="0" borderId="25" xfId="0" applyNumberFormat="1" applyFont="1" applyFill="1" applyBorder="1" applyAlignment="1" applyProtection="1">
      <alignment horizontal="right" vertical="center"/>
    </xf>
    <xf numFmtId="4" fontId="12" fillId="0" borderId="15" xfId="0" applyNumberFormat="1" applyFont="1" applyFill="1" applyBorder="1" applyAlignment="1" applyProtection="1">
      <alignment horizontal="right" vertical="center"/>
    </xf>
    <xf numFmtId="4" fontId="12" fillId="0" borderId="17" xfId="0" applyNumberFormat="1" applyFont="1" applyFill="1" applyBorder="1" applyAlignment="1" applyProtection="1">
      <alignment horizontal="right" vertical="center"/>
    </xf>
    <xf numFmtId="4" fontId="13" fillId="0" borderId="23" xfId="0" applyNumberFormat="1" applyFont="1" applyFill="1" applyBorder="1" applyAlignment="1" applyProtection="1">
      <alignment horizontal="right" vertical="center"/>
    </xf>
    <xf numFmtId="3" fontId="12" fillId="0" borderId="56" xfId="0" applyNumberFormat="1" applyFont="1" applyFill="1" applyBorder="1" applyAlignment="1" applyProtection="1">
      <alignment horizontal="center" vertical="center"/>
    </xf>
    <xf numFmtId="3" fontId="12" fillId="0" borderId="57" xfId="0" applyNumberFormat="1" applyFont="1" applyFill="1" applyBorder="1" applyAlignment="1" applyProtection="1">
      <alignment horizontal="center" vertical="center"/>
    </xf>
    <xf numFmtId="3" fontId="12" fillId="0" borderId="58" xfId="0" applyNumberFormat="1" applyFont="1" applyFill="1" applyBorder="1" applyAlignment="1" applyProtection="1">
      <alignment horizontal="center" vertical="center"/>
    </xf>
    <xf numFmtId="3" fontId="12" fillId="2" borderId="59" xfId="0" applyNumberFormat="1" applyFont="1" applyFill="1" applyBorder="1" applyAlignment="1" applyProtection="1">
      <alignment horizontal="center" vertical="center"/>
    </xf>
    <xf numFmtId="4" fontId="12" fillId="0" borderId="60" xfId="0" applyNumberFormat="1" applyFont="1" applyFill="1" applyBorder="1" applyAlignment="1" applyProtection="1">
      <alignment horizontal="right" vertical="center"/>
    </xf>
    <xf numFmtId="4" fontId="12" fillId="0" borderId="61" xfId="0" applyNumberFormat="1" applyFont="1" applyFill="1" applyBorder="1" applyAlignment="1" applyProtection="1">
      <alignment horizontal="right" vertical="center"/>
    </xf>
    <xf numFmtId="4" fontId="13" fillId="0" borderId="61" xfId="0" applyNumberFormat="1" applyFont="1" applyFill="1" applyBorder="1" applyAlignment="1" applyProtection="1">
      <alignment horizontal="right" vertical="center"/>
    </xf>
    <xf numFmtId="4" fontId="13" fillId="0" borderId="61" xfId="0" applyNumberFormat="1" applyFont="1" applyFill="1" applyBorder="1" applyAlignment="1" applyProtection="1">
      <alignment horizontal="right" vertical="center"/>
      <protection locked="0"/>
    </xf>
    <xf numFmtId="4" fontId="13" fillId="0" borderId="62" xfId="0" applyNumberFormat="1" applyFont="1" applyFill="1" applyBorder="1" applyAlignment="1" applyProtection="1">
      <alignment horizontal="right" vertical="center"/>
      <protection locked="0"/>
    </xf>
    <xf numFmtId="4" fontId="11" fillId="0" borderId="63" xfId="0" applyNumberFormat="1" applyFont="1" applyFill="1" applyBorder="1" applyAlignment="1" applyProtection="1">
      <alignment horizontal="right" vertical="center"/>
    </xf>
    <xf numFmtId="4" fontId="13" fillId="0" borderId="52" xfId="0" applyNumberFormat="1"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xf>
    <xf numFmtId="4" fontId="12" fillId="0" borderId="39" xfId="0" applyNumberFormat="1" applyFont="1" applyFill="1" applyBorder="1" applyAlignment="1" applyProtection="1">
      <alignment horizontal="right" vertical="center"/>
    </xf>
    <xf numFmtId="4" fontId="12" fillId="5" borderId="42" xfId="0" applyNumberFormat="1" applyFont="1" applyFill="1" applyBorder="1" applyAlignment="1" applyProtection="1">
      <alignment horizontal="right" vertical="center"/>
    </xf>
    <xf numFmtId="3" fontId="12" fillId="0" borderId="64" xfId="0" applyNumberFormat="1" applyFont="1" applyFill="1" applyBorder="1" applyAlignment="1" applyProtection="1">
      <alignment horizontal="center" vertical="center"/>
    </xf>
    <xf numFmtId="3" fontId="11" fillId="0" borderId="65" xfId="0" applyNumberFormat="1" applyFont="1" applyFill="1" applyBorder="1" applyAlignment="1" applyProtection="1">
      <alignment horizontal="center" vertical="center"/>
    </xf>
    <xf numFmtId="4" fontId="11" fillId="0" borderId="66" xfId="0" applyNumberFormat="1" applyFont="1" applyFill="1" applyBorder="1" applyAlignment="1" applyProtection="1">
      <alignment horizontal="right" vertical="center"/>
    </xf>
    <xf numFmtId="4" fontId="11" fillId="0" borderId="67" xfId="0" applyNumberFormat="1" applyFont="1" applyFill="1" applyBorder="1" applyAlignment="1" applyProtection="1">
      <alignment horizontal="right" vertical="center"/>
    </xf>
    <xf numFmtId="4" fontId="11" fillId="0" borderId="67" xfId="0" applyNumberFormat="1" applyFont="1" applyFill="1" applyBorder="1" applyAlignment="1" applyProtection="1">
      <alignment horizontal="right" vertical="center"/>
      <protection locked="0"/>
    </xf>
    <xf numFmtId="4" fontId="11" fillId="0" borderId="68" xfId="0" applyNumberFormat="1" applyFont="1" applyFill="1" applyBorder="1" applyAlignment="1" applyProtection="1">
      <alignment horizontal="right" vertical="center"/>
      <protection locked="0"/>
    </xf>
    <xf numFmtId="4" fontId="11" fillId="5" borderId="69" xfId="0" applyNumberFormat="1" applyFont="1" applyFill="1" applyBorder="1" applyAlignment="1" applyProtection="1">
      <alignment horizontal="right" vertical="center"/>
    </xf>
    <xf numFmtId="3" fontId="12" fillId="5" borderId="45" xfId="0" applyNumberFormat="1" applyFont="1" applyFill="1" applyBorder="1" applyAlignment="1" applyProtection="1">
      <alignment horizontal="center" vertical="center"/>
    </xf>
    <xf numFmtId="3" fontId="11" fillId="5" borderId="18" xfId="0" applyNumberFormat="1" applyFont="1" applyFill="1" applyBorder="1" applyAlignment="1" applyProtection="1">
      <alignment horizontal="center" vertical="center"/>
    </xf>
    <xf numFmtId="4" fontId="11" fillId="5" borderId="40" xfId="0" applyNumberFormat="1" applyFont="1" applyFill="1" applyBorder="1" applyAlignment="1" applyProtection="1">
      <alignment horizontal="right" vertical="center"/>
    </xf>
    <xf numFmtId="4" fontId="11" fillId="5" borderId="41" xfId="0" applyNumberFormat="1" applyFont="1" applyFill="1" applyBorder="1" applyAlignment="1" applyProtection="1">
      <alignment horizontal="right" vertical="center"/>
    </xf>
    <xf numFmtId="4" fontId="11" fillId="5" borderId="41" xfId="0" applyNumberFormat="1" applyFont="1" applyFill="1" applyBorder="1" applyAlignment="1" applyProtection="1">
      <alignment horizontal="right" vertical="center"/>
      <protection locked="0"/>
    </xf>
    <xf numFmtId="4" fontId="11" fillId="5" borderId="42" xfId="0" applyNumberFormat="1" applyFont="1" applyFill="1" applyBorder="1" applyAlignment="1" applyProtection="1">
      <alignment horizontal="right" vertical="center"/>
      <protection locked="0"/>
    </xf>
    <xf numFmtId="4" fontId="11" fillId="5" borderId="43" xfId="0" applyNumberFormat="1" applyFont="1" applyFill="1" applyBorder="1" applyAlignment="1" applyProtection="1">
      <alignment horizontal="right" vertical="center"/>
    </xf>
    <xf numFmtId="4" fontId="12" fillId="4" borderId="70" xfId="0" applyNumberFormat="1" applyFont="1" applyFill="1" applyBorder="1" applyAlignment="1" applyProtection="1">
      <alignment horizontal="left" vertical="center" wrapText="1"/>
    </xf>
    <xf numFmtId="4" fontId="12" fillId="4" borderId="9" xfId="0" applyNumberFormat="1" applyFont="1" applyFill="1" applyBorder="1" applyAlignment="1" applyProtection="1">
      <alignment horizontal="left" vertical="center" wrapText="1"/>
    </xf>
    <xf numFmtId="0" fontId="16" fillId="4" borderId="75" xfId="0" applyFont="1" applyFill="1" applyBorder="1" applyAlignment="1" applyProtection="1">
      <alignment horizontal="left" vertical="center"/>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2" xfId="0" quotePrefix="1" applyFont="1" applyFill="1" applyBorder="1" applyAlignment="1" applyProtection="1">
      <alignment horizontal="left" vertical="center" wrapText="1"/>
      <protection locked="0"/>
    </xf>
    <xf numFmtId="0" fontId="10" fillId="3" borderId="12" xfId="0" quotePrefix="1"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0" fillId="3" borderId="14"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9" fillId="3" borderId="12" xfId="0" applyNumberFormat="1" applyFont="1" applyFill="1" applyBorder="1" applyAlignment="1" applyProtection="1">
      <alignment horizontal="left" vertical="center" wrapText="1"/>
      <protection locked="0"/>
    </xf>
    <xf numFmtId="0" fontId="9" fillId="3" borderId="13" xfId="0" applyNumberFormat="1" applyFont="1" applyFill="1" applyBorder="1" applyAlignment="1" applyProtection="1">
      <alignment horizontal="left" vertical="center" wrapText="1"/>
      <protection locked="0"/>
    </xf>
    <xf numFmtId="0" fontId="9" fillId="3" borderId="14" xfId="0" applyNumberFormat="1" applyFont="1" applyFill="1" applyBorder="1" applyAlignment="1" applyProtection="1">
      <alignment horizontal="left" vertical="center" wrapText="1"/>
      <protection locked="0"/>
    </xf>
    <xf numFmtId="0" fontId="9" fillId="3" borderId="12" xfId="0" applyFont="1" applyFill="1" applyBorder="1" applyAlignment="1" applyProtection="1">
      <alignment vertical="center" wrapText="1"/>
      <protection locked="0"/>
    </xf>
    <xf numFmtId="0" fontId="9" fillId="3" borderId="13" xfId="0" applyFont="1" applyFill="1" applyBorder="1" applyAlignment="1" applyProtection="1">
      <alignment vertical="center" wrapText="1"/>
      <protection locked="0"/>
    </xf>
    <xf numFmtId="0" fontId="9" fillId="3" borderId="14" xfId="0" applyFont="1" applyFill="1" applyBorder="1" applyAlignment="1" applyProtection="1">
      <alignment vertical="center" wrapText="1"/>
      <protection locked="0"/>
    </xf>
    <xf numFmtId="0" fontId="13" fillId="0" borderId="76" xfId="0" applyFont="1" applyBorder="1" applyAlignment="1" applyProtection="1">
      <alignment horizontal="left" vertical="center" wrapText="1"/>
    </xf>
    <xf numFmtId="0" fontId="13" fillId="0" borderId="77" xfId="0" applyFont="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74" xfId="0" applyFont="1" applyFill="1" applyBorder="1" applyAlignment="1" applyProtection="1">
      <alignment horizontal="left" vertical="center" wrapText="1"/>
    </xf>
    <xf numFmtId="0" fontId="13" fillId="0" borderId="71" xfId="0" applyFont="1" applyBorder="1" applyAlignment="1" applyProtection="1">
      <alignment horizontal="left" vertical="center" wrapText="1"/>
    </xf>
    <xf numFmtId="0" fontId="13" fillId="0" borderId="72"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13" fillId="0" borderId="74"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73" xfId="0" applyFont="1" applyBorder="1" applyAlignment="1" applyProtection="1">
      <alignment horizontal="left" vertical="center" wrapText="1"/>
    </xf>
    <xf numFmtId="4" fontId="13" fillId="2" borderId="29" xfId="0" applyNumberFormat="1" applyFont="1" applyFill="1" applyBorder="1" applyAlignment="1" applyProtection="1">
      <alignment horizontal="center" vertical="center"/>
    </xf>
    <xf numFmtId="4" fontId="13" fillId="2" borderId="30" xfId="0" applyNumberFormat="1" applyFont="1" applyFill="1" applyBorder="1" applyAlignment="1" applyProtection="1">
      <alignment horizontal="center" vertical="center"/>
    </xf>
    <xf numFmtId="0" fontId="15" fillId="0" borderId="0" xfId="0" applyFont="1" applyBorder="1" applyAlignment="1" applyProtection="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abSelected="1" zoomScaleNormal="100" workbookViewId="0">
      <selection activeCell="E25" sqref="E25:G25"/>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25"/>
    <row r="2" spans="1:9" s="1" customFormat="1" ht="39" customHeight="1" x14ac:dyDescent="0.25">
      <c r="A2" s="135" t="s">
        <v>10</v>
      </c>
      <c r="B2" s="136"/>
      <c r="C2" s="136"/>
      <c r="D2" s="136"/>
      <c r="E2" s="136"/>
      <c r="F2" s="136"/>
      <c r="G2" s="136"/>
      <c r="H2" s="136"/>
      <c r="I2" s="137"/>
    </row>
    <row r="3" spans="1:9" s="1" customFormat="1" ht="19.5" customHeight="1" x14ac:dyDescent="0.25">
      <c r="A3" s="2"/>
      <c r="B3" s="3"/>
      <c r="C3" s="3"/>
      <c r="D3" s="3"/>
      <c r="E3" s="3"/>
      <c r="F3" s="3"/>
      <c r="G3" s="3"/>
      <c r="H3" s="3"/>
      <c r="I3" s="4"/>
    </row>
    <row r="4" spans="1:9" s="1" customFormat="1" ht="21.75" customHeight="1" x14ac:dyDescent="0.25">
      <c r="A4" s="5"/>
      <c r="B4" s="138" t="s">
        <v>11</v>
      </c>
      <c r="C4" s="139"/>
      <c r="D4" s="139"/>
      <c r="E4" s="139"/>
      <c r="F4" s="139"/>
      <c r="G4" s="139"/>
      <c r="H4" s="140"/>
      <c r="I4" s="6"/>
    </row>
    <row r="5" spans="1:9" s="1" customFormat="1" ht="10.5" customHeight="1" x14ac:dyDescent="0.25">
      <c r="A5" s="5"/>
      <c r="B5" s="129" t="s">
        <v>21</v>
      </c>
      <c r="C5" s="130"/>
      <c r="D5" s="130"/>
      <c r="E5" s="130"/>
      <c r="F5" s="130"/>
      <c r="G5" s="130"/>
      <c r="H5" s="131"/>
      <c r="I5" s="6"/>
    </row>
    <row r="6" spans="1:9" s="1" customFormat="1" ht="66" customHeight="1" x14ac:dyDescent="0.25">
      <c r="A6" s="5"/>
      <c r="B6" s="132"/>
      <c r="C6" s="133"/>
      <c r="D6" s="133"/>
      <c r="E6" s="133"/>
      <c r="F6" s="133"/>
      <c r="G6" s="133"/>
      <c r="H6" s="134"/>
      <c r="I6" s="6"/>
    </row>
    <row r="7" spans="1:9" s="1" customFormat="1" ht="6" customHeight="1" x14ac:dyDescent="0.25">
      <c r="A7" s="5"/>
      <c r="B7" s="5"/>
      <c r="C7" s="7"/>
      <c r="D7" s="7"/>
      <c r="E7" s="7"/>
      <c r="F7" s="7"/>
      <c r="G7" s="7"/>
      <c r="H7" s="6"/>
      <c r="I7" s="6"/>
    </row>
    <row r="8" spans="1:9" s="1" customFormat="1" ht="28.5" customHeight="1" x14ac:dyDescent="0.3">
      <c r="A8" s="5"/>
      <c r="B8" s="8" t="s">
        <v>12</v>
      </c>
      <c r="C8" s="9"/>
      <c r="D8" s="9"/>
      <c r="E8" s="141"/>
      <c r="F8" s="142"/>
      <c r="G8" s="143"/>
      <c r="H8" s="10"/>
      <c r="I8" s="6"/>
    </row>
    <row r="9" spans="1:9" s="1" customFormat="1" ht="5.25" customHeight="1" x14ac:dyDescent="0.25">
      <c r="A9" s="5"/>
      <c r="B9" s="8"/>
      <c r="C9" s="9"/>
      <c r="D9" s="9"/>
      <c r="E9" s="11"/>
      <c r="F9" s="11"/>
      <c r="G9" s="11"/>
      <c r="H9" s="6"/>
      <c r="I9" s="6"/>
    </row>
    <row r="10" spans="1:9" s="1" customFormat="1" ht="45" customHeight="1" x14ac:dyDescent="0.25">
      <c r="A10" s="5"/>
      <c r="B10" s="12" t="s">
        <v>13</v>
      </c>
      <c r="C10" s="9"/>
      <c r="D10" s="9"/>
      <c r="E10" s="144"/>
      <c r="F10" s="145"/>
      <c r="G10" s="146"/>
      <c r="H10" s="6"/>
      <c r="I10" s="6"/>
    </row>
    <row r="11" spans="1:9" s="1" customFormat="1" ht="5.25" customHeight="1" x14ac:dyDescent="0.25">
      <c r="A11" s="5"/>
      <c r="B11" s="8"/>
      <c r="C11" s="9"/>
      <c r="D11" s="9"/>
      <c r="E11" s="11"/>
      <c r="F11" s="11"/>
      <c r="G11" s="11"/>
      <c r="H11" s="6"/>
      <c r="I11" s="6"/>
    </row>
    <row r="12" spans="1:9" s="1" customFormat="1" ht="15.95" customHeight="1" x14ac:dyDescent="0.25">
      <c r="A12" s="5"/>
      <c r="B12" s="8" t="s">
        <v>14</v>
      </c>
      <c r="C12" s="9"/>
      <c r="D12" s="9"/>
      <c r="E12" s="126"/>
      <c r="F12" s="127"/>
      <c r="G12" s="128"/>
      <c r="H12" s="6"/>
      <c r="I12" s="6"/>
    </row>
    <row r="13" spans="1:9" s="1" customFormat="1" ht="3" customHeight="1" x14ac:dyDescent="0.25">
      <c r="A13" s="5"/>
      <c r="B13" s="8"/>
      <c r="C13" s="9"/>
      <c r="D13" s="9"/>
      <c r="E13" s="11"/>
      <c r="F13" s="11"/>
      <c r="G13" s="11"/>
      <c r="H13" s="6"/>
      <c r="I13" s="6"/>
    </row>
    <row r="14" spans="1:9" s="1" customFormat="1" ht="16.5" customHeight="1" x14ac:dyDescent="0.25">
      <c r="A14" s="5"/>
      <c r="B14" s="8"/>
      <c r="C14" s="9"/>
      <c r="D14" s="9"/>
      <c r="E14" s="11"/>
      <c r="F14" s="11"/>
      <c r="G14" s="11"/>
      <c r="H14" s="6"/>
      <c r="I14" s="6"/>
    </row>
    <row r="15" spans="1:9" s="1" customFormat="1" ht="15.95" customHeight="1" x14ac:dyDescent="0.25">
      <c r="A15" s="5"/>
      <c r="B15" s="8" t="s">
        <v>15</v>
      </c>
      <c r="C15" s="9"/>
      <c r="D15" s="9"/>
      <c r="E15" s="122"/>
      <c r="F15" s="123"/>
      <c r="G15" s="124"/>
      <c r="H15" s="6"/>
      <c r="I15" s="6"/>
    </row>
    <row r="16" spans="1:9" s="1" customFormat="1" ht="3.75" customHeight="1" x14ac:dyDescent="0.25">
      <c r="A16" s="5"/>
      <c r="B16" s="8"/>
      <c r="C16" s="9"/>
      <c r="D16" s="9"/>
      <c r="E16" s="11"/>
      <c r="F16" s="11"/>
      <c r="G16" s="11"/>
      <c r="H16" s="6"/>
      <c r="I16" s="6"/>
    </row>
    <row r="17" spans="1:9" s="1" customFormat="1" ht="15.95" customHeight="1" x14ac:dyDescent="0.25">
      <c r="A17" s="5"/>
      <c r="B17" s="8" t="s">
        <v>16</v>
      </c>
      <c r="C17" s="9"/>
      <c r="D17" s="9"/>
      <c r="E17" s="125"/>
      <c r="F17" s="123"/>
      <c r="G17" s="124"/>
      <c r="H17" s="6"/>
      <c r="I17" s="6"/>
    </row>
    <row r="18" spans="1:9" s="1" customFormat="1" ht="3.75" customHeight="1" x14ac:dyDescent="0.25">
      <c r="A18" s="5"/>
      <c r="B18" s="8"/>
      <c r="C18" s="9"/>
      <c r="D18" s="9"/>
      <c r="E18" s="11"/>
      <c r="F18" s="11"/>
      <c r="G18" s="11"/>
      <c r="H18" s="6"/>
      <c r="I18" s="6"/>
    </row>
    <row r="19" spans="1:9" s="1" customFormat="1" ht="15.95" customHeight="1" x14ac:dyDescent="0.25">
      <c r="A19" s="5"/>
      <c r="B19" s="8" t="s">
        <v>17</v>
      </c>
      <c r="C19" s="9"/>
      <c r="D19" s="9"/>
      <c r="E19" s="122"/>
      <c r="F19" s="123"/>
      <c r="G19" s="124"/>
      <c r="H19" s="6"/>
      <c r="I19" s="6"/>
    </row>
    <row r="20" spans="1:9" s="1" customFormat="1" ht="17.25" customHeight="1" x14ac:dyDescent="0.25">
      <c r="A20" s="5"/>
      <c r="B20" s="8"/>
      <c r="C20" s="9"/>
      <c r="D20" s="9"/>
      <c r="E20" s="11"/>
      <c r="F20" s="11"/>
      <c r="G20" s="11"/>
      <c r="H20" s="6"/>
      <c r="I20" s="6"/>
    </row>
    <row r="21" spans="1:9" s="1" customFormat="1" ht="15.95" customHeight="1" x14ac:dyDescent="0.25">
      <c r="A21" s="5"/>
      <c r="B21" s="8" t="s">
        <v>18</v>
      </c>
      <c r="C21" s="9"/>
      <c r="D21" s="9"/>
      <c r="E21" s="122"/>
      <c r="F21" s="123"/>
      <c r="G21" s="124"/>
      <c r="H21" s="6"/>
      <c r="I21" s="6"/>
    </row>
    <row r="22" spans="1:9" s="1" customFormat="1" ht="3.75" customHeight="1" x14ac:dyDescent="0.25">
      <c r="A22" s="5"/>
      <c r="B22" s="8"/>
      <c r="C22" s="9"/>
      <c r="D22" s="9"/>
      <c r="E22" s="11"/>
      <c r="F22" s="11"/>
      <c r="G22" s="11"/>
      <c r="H22" s="6"/>
      <c r="I22" s="6"/>
    </row>
    <row r="23" spans="1:9" s="1" customFormat="1" ht="15.95" customHeight="1" x14ac:dyDescent="0.25">
      <c r="A23" s="5"/>
      <c r="B23" s="8" t="s">
        <v>19</v>
      </c>
      <c r="C23" s="9"/>
      <c r="D23" s="9"/>
      <c r="E23" s="125"/>
      <c r="F23" s="123"/>
      <c r="G23" s="124"/>
      <c r="H23" s="6"/>
      <c r="I23" s="6"/>
    </row>
    <row r="24" spans="1:9" s="1" customFormat="1" ht="3.75" customHeight="1" x14ac:dyDescent="0.25">
      <c r="A24" s="5"/>
      <c r="B24" s="8"/>
      <c r="C24" s="9"/>
      <c r="D24" s="9"/>
      <c r="E24" s="11"/>
      <c r="F24" s="11"/>
      <c r="G24" s="11"/>
      <c r="H24" s="6"/>
      <c r="I24" s="6"/>
    </row>
    <row r="25" spans="1:9" s="1" customFormat="1" ht="15.95" customHeight="1" x14ac:dyDescent="0.25">
      <c r="A25" s="5"/>
      <c r="B25" s="8" t="s">
        <v>20</v>
      </c>
      <c r="C25" s="9"/>
      <c r="D25" s="9"/>
      <c r="E25" s="122"/>
      <c r="F25" s="123"/>
      <c r="G25" s="124"/>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selectLockedCells="1"/>
  <mergeCells count="12">
    <mergeCell ref="E12:G12"/>
    <mergeCell ref="B5:H6"/>
    <mergeCell ref="A2:I2"/>
    <mergeCell ref="B4:H4"/>
    <mergeCell ref="E8:G8"/>
    <mergeCell ref="E10:G10"/>
    <mergeCell ref="E25:G25"/>
    <mergeCell ref="E15:G15"/>
    <mergeCell ref="E17:G17"/>
    <mergeCell ref="E19:G19"/>
    <mergeCell ref="E21:G21"/>
    <mergeCell ref="E23:G23"/>
  </mergeCells>
  <phoneticPr fontId="0" type="noConversion"/>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showGridLines="0" zoomScale="80" zoomScaleNormal="80" workbookViewId="0">
      <selection activeCell="B3" sqref="B3:O3"/>
    </sheetView>
  </sheetViews>
  <sheetFormatPr defaultColWidth="9.140625" defaultRowHeight="15" x14ac:dyDescent="0.25"/>
  <cols>
    <col min="1" max="1" width="34.42578125" style="17" bestFit="1" customWidth="1"/>
    <col min="2" max="2" width="13.7109375" style="17" customWidth="1"/>
    <col min="3" max="12" width="13.7109375" style="18" customWidth="1"/>
    <col min="13" max="15" width="13.7109375" style="17" customWidth="1"/>
    <col min="16" max="16384" width="9.140625" style="17"/>
  </cols>
  <sheetData>
    <row r="1" spans="1:15" ht="30.75" customHeight="1" thickBot="1" x14ac:dyDescent="0.3">
      <c r="A1" s="81" t="s">
        <v>43</v>
      </c>
    </row>
    <row r="2" spans="1:15" ht="228" customHeight="1" x14ac:dyDescent="0.25">
      <c r="A2" s="119" t="s">
        <v>25</v>
      </c>
      <c r="B2" s="151" t="s">
        <v>57</v>
      </c>
      <c r="C2" s="151"/>
      <c r="D2" s="151"/>
      <c r="E2" s="151"/>
      <c r="F2" s="151"/>
      <c r="G2" s="151"/>
      <c r="H2" s="151"/>
      <c r="I2" s="151"/>
      <c r="J2" s="151"/>
      <c r="K2" s="151"/>
      <c r="L2" s="151"/>
      <c r="M2" s="151"/>
      <c r="N2" s="151"/>
      <c r="O2" s="152"/>
    </row>
    <row r="3" spans="1:15" ht="49.5" customHeight="1" x14ac:dyDescent="0.25">
      <c r="A3" s="120" t="s">
        <v>65</v>
      </c>
      <c r="B3" s="155" t="s">
        <v>66</v>
      </c>
      <c r="C3" s="156"/>
      <c r="D3" s="156"/>
      <c r="E3" s="156"/>
      <c r="F3" s="156"/>
      <c r="G3" s="156"/>
      <c r="H3" s="156"/>
      <c r="I3" s="156"/>
      <c r="J3" s="156"/>
      <c r="K3" s="156"/>
      <c r="L3" s="156"/>
      <c r="M3" s="156"/>
      <c r="N3" s="156"/>
      <c r="O3" s="157"/>
    </row>
    <row r="4" spans="1:15" ht="49.5" customHeight="1" x14ac:dyDescent="0.25">
      <c r="A4" s="120" t="s">
        <v>64</v>
      </c>
      <c r="B4" s="155" t="s">
        <v>58</v>
      </c>
      <c r="C4" s="156"/>
      <c r="D4" s="156"/>
      <c r="E4" s="156"/>
      <c r="F4" s="156"/>
      <c r="G4" s="156"/>
      <c r="H4" s="156"/>
      <c r="I4" s="156"/>
      <c r="J4" s="156"/>
      <c r="K4" s="156"/>
      <c r="L4" s="156"/>
      <c r="M4" s="156"/>
      <c r="N4" s="156"/>
      <c r="O4" s="157"/>
    </row>
    <row r="5" spans="1:15" ht="84" customHeight="1" x14ac:dyDescent="0.25">
      <c r="A5" s="19" t="s">
        <v>23</v>
      </c>
      <c r="B5" s="149" t="s">
        <v>53</v>
      </c>
      <c r="C5" s="149"/>
      <c r="D5" s="149"/>
      <c r="E5" s="149"/>
      <c r="F5" s="149"/>
      <c r="G5" s="149"/>
      <c r="H5" s="149"/>
      <c r="I5" s="149"/>
      <c r="J5" s="149"/>
      <c r="K5" s="149"/>
      <c r="L5" s="149"/>
      <c r="M5" s="149"/>
      <c r="N5" s="149"/>
      <c r="O5" s="150"/>
    </row>
    <row r="6" spans="1:15" ht="60.75" customHeight="1" x14ac:dyDescent="0.25">
      <c r="A6" s="20" t="s">
        <v>24</v>
      </c>
      <c r="B6" s="149" t="s">
        <v>51</v>
      </c>
      <c r="C6" s="149"/>
      <c r="D6" s="149"/>
      <c r="E6" s="149"/>
      <c r="F6" s="149"/>
      <c r="G6" s="149"/>
      <c r="H6" s="149"/>
      <c r="I6" s="149"/>
      <c r="J6" s="149"/>
      <c r="K6" s="149"/>
      <c r="L6" s="149"/>
      <c r="M6" s="149"/>
      <c r="N6" s="149"/>
      <c r="O6" s="150"/>
    </row>
    <row r="7" spans="1:15" ht="53.25" customHeight="1" x14ac:dyDescent="0.25">
      <c r="A7" s="21" t="s">
        <v>2</v>
      </c>
      <c r="B7" s="153" t="s">
        <v>44</v>
      </c>
      <c r="C7" s="153"/>
      <c r="D7" s="153"/>
      <c r="E7" s="153"/>
      <c r="F7" s="153"/>
      <c r="G7" s="153"/>
      <c r="H7" s="153"/>
      <c r="I7" s="153"/>
      <c r="J7" s="153"/>
      <c r="K7" s="153"/>
      <c r="L7" s="153"/>
      <c r="M7" s="153"/>
      <c r="N7" s="153"/>
      <c r="O7" s="154"/>
    </row>
    <row r="8" spans="1:15" ht="46.5" customHeight="1" x14ac:dyDescent="0.25">
      <c r="A8" s="22" t="s">
        <v>3</v>
      </c>
      <c r="B8" s="153" t="s">
        <v>56</v>
      </c>
      <c r="C8" s="153"/>
      <c r="D8" s="153"/>
      <c r="E8" s="153"/>
      <c r="F8" s="153"/>
      <c r="G8" s="153"/>
      <c r="H8" s="153"/>
      <c r="I8" s="153"/>
      <c r="J8" s="153"/>
      <c r="K8" s="153"/>
      <c r="L8" s="153"/>
      <c r="M8" s="153"/>
      <c r="N8" s="153"/>
      <c r="O8" s="154"/>
    </row>
    <row r="9" spans="1:15" ht="42.75" customHeight="1" x14ac:dyDescent="0.25">
      <c r="A9" s="22" t="s">
        <v>4</v>
      </c>
      <c r="B9" s="153" t="s">
        <v>59</v>
      </c>
      <c r="C9" s="153"/>
      <c r="D9" s="153"/>
      <c r="E9" s="153"/>
      <c r="F9" s="153"/>
      <c r="G9" s="153"/>
      <c r="H9" s="153"/>
      <c r="I9" s="153"/>
      <c r="J9" s="153"/>
      <c r="K9" s="153"/>
      <c r="L9" s="153"/>
      <c r="M9" s="153"/>
      <c r="N9" s="153"/>
      <c r="O9" s="154"/>
    </row>
    <row r="10" spans="1:15" ht="36.75" customHeight="1" x14ac:dyDescent="0.25">
      <c r="A10" s="22" t="s">
        <v>22</v>
      </c>
      <c r="B10" s="153" t="s">
        <v>54</v>
      </c>
      <c r="C10" s="153"/>
      <c r="D10" s="153"/>
      <c r="E10" s="153"/>
      <c r="F10" s="153"/>
      <c r="G10" s="153"/>
      <c r="H10" s="153"/>
      <c r="I10" s="153"/>
      <c r="J10" s="153"/>
      <c r="K10" s="153"/>
      <c r="L10" s="153"/>
      <c r="M10" s="153"/>
      <c r="N10" s="153"/>
      <c r="O10" s="154"/>
    </row>
    <row r="11" spans="1:15" ht="47.25" customHeight="1" x14ac:dyDescent="0.25">
      <c r="A11" s="22" t="s">
        <v>47</v>
      </c>
      <c r="B11" s="155" t="s">
        <v>55</v>
      </c>
      <c r="C11" s="156"/>
      <c r="D11" s="156"/>
      <c r="E11" s="156"/>
      <c r="F11" s="156"/>
      <c r="G11" s="156"/>
      <c r="H11" s="156"/>
      <c r="I11" s="156"/>
      <c r="J11" s="156"/>
      <c r="K11" s="156"/>
      <c r="L11" s="156"/>
      <c r="M11" s="156"/>
      <c r="N11" s="156"/>
      <c r="O11" s="157"/>
    </row>
    <row r="12" spans="1:15" ht="33.75" customHeight="1" x14ac:dyDescent="0.25">
      <c r="A12" s="78" t="s">
        <v>45</v>
      </c>
      <c r="B12" s="153" t="s">
        <v>46</v>
      </c>
      <c r="C12" s="153"/>
      <c r="D12" s="153"/>
      <c r="E12" s="153"/>
      <c r="F12" s="153"/>
      <c r="G12" s="153"/>
      <c r="H12" s="153"/>
      <c r="I12" s="153"/>
      <c r="J12" s="153"/>
      <c r="K12" s="153"/>
      <c r="L12" s="153"/>
      <c r="M12" s="153"/>
      <c r="N12" s="153"/>
      <c r="O12" s="154"/>
    </row>
    <row r="13" spans="1:15" ht="66" customHeight="1" x14ac:dyDescent="0.25">
      <c r="A13" s="78" t="s">
        <v>31</v>
      </c>
      <c r="B13" s="153" t="s">
        <v>60</v>
      </c>
      <c r="C13" s="153"/>
      <c r="D13" s="153"/>
      <c r="E13" s="153"/>
      <c r="F13" s="153"/>
      <c r="G13" s="153"/>
      <c r="H13" s="153"/>
      <c r="I13" s="153"/>
      <c r="J13" s="153"/>
      <c r="K13" s="153"/>
      <c r="L13" s="153"/>
      <c r="M13" s="153"/>
      <c r="N13" s="153"/>
      <c r="O13" s="154"/>
    </row>
    <row r="14" spans="1:15" ht="51.75" customHeight="1" x14ac:dyDescent="0.25">
      <c r="A14" s="78" t="s">
        <v>32</v>
      </c>
      <c r="B14" s="153" t="s">
        <v>52</v>
      </c>
      <c r="C14" s="153"/>
      <c r="D14" s="153"/>
      <c r="E14" s="153"/>
      <c r="F14" s="153"/>
      <c r="G14" s="153"/>
      <c r="H14" s="153"/>
      <c r="I14" s="153"/>
      <c r="J14" s="153"/>
      <c r="K14" s="153"/>
      <c r="L14" s="153"/>
      <c r="M14" s="153"/>
      <c r="N14" s="153"/>
      <c r="O14" s="154"/>
    </row>
    <row r="15" spans="1:15" ht="30" customHeight="1" x14ac:dyDescent="0.25">
      <c r="A15" s="22" t="s">
        <v>27</v>
      </c>
      <c r="B15" s="153" t="s">
        <v>28</v>
      </c>
      <c r="C15" s="153"/>
      <c r="D15" s="153"/>
      <c r="E15" s="153"/>
      <c r="F15" s="153"/>
      <c r="G15" s="153"/>
      <c r="H15" s="153"/>
      <c r="I15" s="153"/>
      <c r="J15" s="153"/>
      <c r="K15" s="153"/>
      <c r="L15" s="153"/>
      <c r="M15" s="153"/>
      <c r="N15" s="153"/>
      <c r="O15" s="154"/>
    </row>
    <row r="16" spans="1:15" ht="49.5" customHeight="1" thickBot="1" x14ac:dyDescent="0.3">
      <c r="A16" s="121" t="s">
        <v>50</v>
      </c>
      <c r="B16" s="147" t="s">
        <v>61</v>
      </c>
      <c r="C16" s="147"/>
      <c r="D16" s="147"/>
      <c r="E16" s="147"/>
      <c r="F16" s="147"/>
      <c r="G16" s="147"/>
      <c r="H16" s="147"/>
      <c r="I16" s="147"/>
      <c r="J16" s="147"/>
      <c r="K16" s="147"/>
      <c r="L16" s="147"/>
      <c r="M16" s="147"/>
      <c r="N16" s="147"/>
      <c r="O16" s="148"/>
    </row>
  </sheetData>
  <sheetProtection selectLockedCells="1"/>
  <mergeCells count="15">
    <mergeCell ref="B16:O16"/>
    <mergeCell ref="B6:O6"/>
    <mergeCell ref="B2:O2"/>
    <mergeCell ref="B5:O5"/>
    <mergeCell ref="B13:O13"/>
    <mergeCell ref="B14:O14"/>
    <mergeCell ref="B15:O15"/>
    <mergeCell ref="B7:O7"/>
    <mergeCell ref="B8:O8"/>
    <mergeCell ref="B9:O9"/>
    <mergeCell ref="B10:O10"/>
    <mergeCell ref="B12:O12"/>
    <mergeCell ref="B4:O4"/>
    <mergeCell ref="B11:O11"/>
    <mergeCell ref="B3:O3"/>
  </mergeCells>
  <printOptions horizontalCentered="1"/>
  <pageMargins left="0.11811023622047245" right="0.11811023622047245" top="0.15748031496062992" bottom="0.15748031496062992" header="0.11811023622047245" footer="0.11811023622047245"/>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zoomScale="80" zoomScaleNormal="80" workbookViewId="0">
      <selection activeCell="H31" sqref="H31"/>
    </sheetView>
  </sheetViews>
  <sheetFormatPr defaultColWidth="9.140625" defaultRowHeight="15" x14ac:dyDescent="0.25"/>
  <cols>
    <col min="1" max="1" width="57.28515625" style="17" bestFit="1" customWidth="1"/>
    <col min="2" max="2" width="21" style="17" bestFit="1" customWidth="1"/>
    <col min="3" max="3" width="23.7109375" style="18" bestFit="1" customWidth="1"/>
    <col min="4" max="4" width="18.42578125" style="18" bestFit="1" customWidth="1"/>
    <col min="5" max="5" width="20.28515625" style="18" bestFit="1" customWidth="1"/>
    <col min="6" max="6" width="17.140625" style="18" bestFit="1" customWidth="1"/>
    <col min="7" max="13" width="17.7109375" style="18" customWidth="1"/>
    <col min="14" max="17" width="17.7109375" style="17" customWidth="1"/>
    <col min="18" max="16384" width="9.140625" style="17"/>
  </cols>
  <sheetData>
    <row r="1" spans="1:17" ht="19.899999999999999" customHeight="1" x14ac:dyDescent="0.25"/>
    <row r="2" spans="1:17" ht="19.899999999999999" customHeight="1" x14ac:dyDescent="0.25">
      <c r="A2" s="160" t="s">
        <v>33</v>
      </c>
      <c r="B2" s="160"/>
    </row>
    <row r="3" spans="1:17" ht="19.899999999999999" customHeight="1" thickBot="1" x14ac:dyDescent="0.3">
      <c r="A3" s="160"/>
      <c r="B3" s="160"/>
    </row>
    <row r="4" spans="1:17" ht="30" x14ac:dyDescent="0.25">
      <c r="A4" s="58" t="s">
        <v>0</v>
      </c>
      <c r="B4" s="79" t="s">
        <v>5</v>
      </c>
      <c r="C4" s="57" t="s">
        <v>25</v>
      </c>
      <c r="D4" s="60" t="s">
        <v>23</v>
      </c>
      <c r="E4" s="60" t="s">
        <v>24</v>
      </c>
      <c r="F4" s="61" t="s">
        <v>2</v>
      </c>
      <c r="G4" s="101" t="s">
        <v>62</v>
      </c>
      <c r="H4" s="83" t="s">
        <v>63</v>
      </c>
      <c r="I4" s="84" t="s">
        <v>27</v>
      </c>
      <c r="J4" s="76" t="s">
        <v>3</v>
      </c>
      <c r="K4" s="76" t="s">
        <v>4</v>
      </c>
      <c r="L4" s="61" t="s">
        <v>26</v>
      </c>
      <c r="M4" s="91" t="s">
        <v>47</v>
      </c>
      <c r="N4" s="92" t="s">
        <v>30</v>
      </c>
      <c r="O4" s="62" t="s">
        <v>29</v>
      </c>
      <c r="P4" s="112" t="s">
        <v>48</v>
      </c>
      <c r="Q4" s="105" t="s">
        <v>49</v>
      </c>
    </row>
    <row r="5" spans="1:17" x14ac:dyDescent="0.25">
      <c r="A5" s="59"/>
      <c r="B5" s="80"/>
      <c r="C5" s="34" t="s">
        <v>8</v>
      </c>
      <c r="D5" s="35" t="s">
        <v>8</v>
      </c>
      <c r="E5" s="35" t="s">
        <v>8</v>
      </c>
      <c r="F5" s="51" t="s">
        <v>8</v>
      </c>
      <c r="G5" s="102" t="s">
        <v>8</v>
      </c>
      <c r="H5" s="85" t="s">
        <v>8</v>
      </c>
      <c r="I5" s="86" t="s">
        <v>8</v>
      </c>
      <c r="J5" s="77" t="s">
        <v>8</v>
      </c>
      <c r="K5" s="77" t="s">
        <v>8</v>
      </c>
      <c r="L5" s="51" t="s">
        <v>8</v>
      </c>
      <c r="M5" s="93" t="s">
        <v>8</v>
      </c>
      <c r="N5" s="94" t="s">
        <v>9</v>
      </c>
      <c r="O5" s="69" t="s">
        <v>9</v>
      </c>
      <c r="P5" s="113" t="s">
        <v>9</v>
      </c>
      <c r="Q5" s="106" t="s">
        <v>9</v>
      </c>
    </row>
    <row r="6" spans="1:17" s="37" customFormat="1" x14ac:dyDescent="0.25">
      <c r="A6" s="38" t="s">
        <v>34</v>
      </c>
      <c r="B6" s="43" t="s">
        <v>7</v>
      </c>
      <c r="C6" s="41"/>
      <c r="D6" s="42"/>
      <c r="E6" s="42"/>
      <c r="F6" s="52">
        <f>C6-D6-E6</f>
        <v>0</v>
      </c>
      <c r="G6" s="47"/>
      <c r="H6" s="42"/>
      <c r="I6" s="87"/>
      <c r="J6" s="47"/>
      <c r="K6" s="65"/>
      <c r="L6" s="52"/>
      <c r="M6" s="95"/>
      <c r="N6" s="63"/>
      <c r="O6" s="70"/>
      <c r="P6" s="114">
        <f>N6+O6</f>
        <v>0</v>
      </c>
      <c r="Q6" s="107"/>
    </row>
    <row r="7" spans="1:17" s="37" customFormat="1" x14ac:dyDescent="0.25">
      <c r="A7" s="39" t="s">
        <v>6</v>
      </c>
      <c r="B7" s="44" t="s">
        <v>7</v>
      </c>
      <c r="C7" s="23"/>
      <c r="D7" s="24"/>
      <c r="E7" s="24"/>
      <c r="F7" s="53">
        <f t="shared" ref="F7:F15" si="0">C7-D7-E7</f>
        <v>0</v>
      </c>
      <c r="G7" s="48"/>
      <c r="H7" s="24"/>
      <c r="I7" s="88"/>
      <c r="J7" s="48"/>
      <c r="K7" s="66"/>
      <c r="L7" s="53"/>
      <c r="M7" s="96"/>
      <c r="N7" s="64"/>
      <c r="O7" s="71"/>
      <c r="P7" s="115">
        <f t="shared" ref="P7:P15" si="1">N7+O7</f>
        <v>0</v>
      </c>
      <c r="Q7" s="108"/>
    </row>
    <row r="8" spans="1:17" s="37" customFormat="1" x14ac:dyDescent="0.25">
      <c r="A8" s="39" t="s">
        <v>35</v>
      </c>
      <c r="B8" s="44" t="s">
        <v>1</v>
      </c>
      <c r="C8" s="23"/>
      <c r="D8" s="24"/>
      <c r="E8" s="24"/>
      <c r="F8" s="53">
        <f t="shared" si="0"/>
        <v>0</v>
      </c>
      <c r="G8" s="48"/>
      <c r="H8" s="24"/>
      <c r="I8" s="88"/>
      <c r="J8" s="48"/>
      <c r="K8" s="66"/>
      <c r="L8" s="53"/>
      <c r="M8" s="96"/>
      <c r="N8" s="64"/>
      <c r="O8" s="71"/>
      <c r="P8" s="115">
        <f t="shared" si="1"/>
        <v>0</v>
      </c>
      <c r="Q8" s="108"/>
    </row>
    <row r="9" spans="1:17" s="37" customFormat="1" x14ac:dyDescent="0.25">
      <c r="A9" s="39" t="s">
        <v>36</v>
      </c>
      <c r="B9" s="45" t="s">
        <v>7</v>
      </c>
      <c r="C9" s="23"/>
      <c r="D9" s="24"/>
      <c r="E9" s="24"/>
      <c r="F9" s="53">
        <f t="shared" si="0"/>
        <v>0</v>
      </c>
      <c r="G9" s="48"/>
      <c r="H9" s="24"/>
      <c r="I9" s="88"/>
      <c r="J9" s="48"/>
      <c r="K9" s="66"/>
      <c r="L9" s="53"/>
      <c r="M9" s="96"/>
      <c r="N9" s="64"/>
      <c r="O9" s="71"/>
      <c r="P9" s="115">
        <f t="shared" si="1"/>
        <v>0</v>
      </c>
      <c r="Q9" s="108"/>
    </row>
    <row r="10" spans="1:17" s="37" customFormat="1" x14ac:dyDescent="0.25">
      <c r="A10" s="39" t="s">
        <v>37</v>
      </c>
      <c r="B10" s="45" t="s">
        <v>1</v>
      </c>
      <c r="C10" s="23"/>
      <c r="D10" s="24"/>
      <c r="E10" s="24"/>
      <c r="F10" s="53">
        <f t="shared" si="0"/>
        <v>0</v>
      </c>
      <c r="G10" s="48"/>
      <c r="H10" s="24"/>
      <c r="I10" s="88"/>
      <c r="J10" s="48"/>
      <c r="K10" s="66"/>
      <c r="L10" s="53"/>
      <c r="M10" s="96"/>
      <c r="N10" s="64"/>
      <c r="O10" s="71"/>
      <c r="P10" s="115">
        <f t="shared" si="1"/>
        <v>0</v>
      </c>
      <c r="Q10" s="108"/>
    </row>
    <row r="11" spans="1:17" s="37" customFormat="1" x14ac:dyDescent="0.25">
      <c r="A11" s="39" t="s">
        <v>38</v>
      </c>
      <c r="B11" s="44" t="s">
        <v>7</v>
      </c>
      <c r="C11" s="23"/>
      <c r="D11" s="24"/>
      <c r="E11" s="24"/>
      <c r="F11" s="53">
        <f t="shared" si="0"/>
        <v>0</v>
      </c>
      <c r="G11" s="48"/>
      <c r="H11" s="24"/>
      <c r="I11" s="88"/>
      <c r="J11" s="48"/>
      <c r="K11" s="66"/>
      <c r="L11" s="55"/>
      <c r="M11" s="97"/>
      <c r="N11" s="25"/>
      <c r="O11" s="72"/>
      <c r="P11" s="115">
        <f t="shared" si="1"/>
        <v>0</v>
      </c>
      <c r="Q11" s="108"/>
    </row>
    <row r="12" spans="1:17" s="37" customFormat="1" x14ac:dyDescent="0.25">
      <c r="A12" s="39" t="s">
        <v>39</v>
      </c>
      <c r="B12" s="44" t="s">
        <v>1</v>
      </c>
      <c r="C12" s="23"/>
      <c r="D12" s="24"/>
      <c r="E12" s="24"/>
      <c r="F12" s="53">
        <f t="shared" si="0"/>
        <v>0</v>
      </c>
      <c r="G12" s="48"/>
      <c r="H12" s="24"/>
      <c r="I12" s="88"/>
      <c r="J12" s="48"/>
      <c r="K12" s="66"/>
      <c r="L12" s="55"/>
      <c r="M12" s="97"/>
      <c r="N12" s="25"/>
      <c r="O12" s="72"/>
      <c r="P12" s="115">
        <f t="shared" si="1"/>
        <v>0</v>
      </c>
      <c r="Q12" s="108"/>
    </row>
    <row r="13" spans="1:17" s="37" customFormat="1" x14ac:dyDescent="0.25">
      <c r="A13" s="39" t="s">
        <v>40</v>
      </c>
      <c r="B13" s="44" t="s">
        <v>7</v>
      </c>
      <c r="C13" s="26"/>
      <c r="D13" s="27"/>
      <c r="E13" s="27"/>
      <c r="F13" s="53">
        <f t="shared" si="0"/>
        <v>0</v>
      </c>
      <c r="G13" s="49"/>
      <c r="H13" s="27"/>
      <c r="I13" s="88"/>
      <c r="J13" s="49"/>
      <c r="K13" s="67"/>
      <c r="L13" s="55"/>
      <c r="M13" s="98"/>
      <c r="N13" s="28"/>
      <c r="O13" s="73"/>
      <c r="P13" s="116">
        <f t="shared" si="1"/>
        <v>0</v>
      </c>
      <c r="Q13" s="109"/>
    </row>
    <row r="14" spans="1:17" s="37" customFormat="1" x14ac:dyDescent="0.25">
      <c r="A14" s="39" t="s">
        <v>41</v>
      </c>
      <c r="B14" s="44" t="s">
        <v>1</v>
      </c>
      <c r="C14" s="26"/>
      <c r="D14" s="27"/>
      <c r="E14" s="27"/>
      <c r="F14" s="53">
        <f t="shared" si="0"/>
        <v>0</v>
      </c>
      <c r="G14" s="49"/>
      <c r="H14" s="27"/>
      <c r="I14" s="88"/>
      <c r="J14" s="49"/>
      <c r="K14" s="67"/>
      <c r="L14" s="55"/>
      <c r="M14" s="98"/>
      <c r="N14" s="28"/>
      <c r="O14" s="73"/>
      <c r="P14" s="116">
        <f t="shared" si="1"/>
        <v>0</v>
      </c>
      <c r="Q14" s="109"/>
    </row>
    <row r="15" spans="1:17" s="37" customFormat="1" ht="15.75" thickBot="1" x14ac:dyDescent="0.3">
      <c r="A15" s="40" t="s">
        <v>42</v>
      </c>
      <c r="B15" s="46" t="s">
        <v>1</v>
      </c>
      <c r="C15" s="29"/>
      <c r="D15" s="30"/>
      <c r="E15" s="30"/>
      <c r="F15" s="104">
        <f t="shared" si="0"/>
        <v>0</v>
      </c>
      <c r="G15" s="50"/>
      <c r="H15" s="30"/>
      <c r="I15" s="89"/>
      <c r="J15" s="50"/>
      <c r="K15" s="68"/>
      <c r="L15" s="56"/>
      <c r="M15" s="99"/>
      <c r="N15" s="31"/>
      <c r="O15" s="74"/>
      <c r="P15" s="117">
        <f t="shared" si="1"/>
        <v>0</v>
      </c>
      <c r="Q15" s="110"/>
    </row>
    <row r="16" spans="1:17" s="18" customFormat="1" ht="15.75" thickBot="1" x14ac:dyDescent="0.3">
      <c r="A16" s="158"/>
      <c r="B16" s="159"/>
      <c r="C16" s="36">
        <f t="shared" ref="C16:J16" si="2">SUM(C6:C15)</f>
        <v>0</v>
      </c>
      <c r="D16" s="32">
        <f t="shared" si="2"/>
        <v>0</v>
      </c>
      <c r="E16" s="33">
        <f t="shared" si="2"/>
        <v>0</v>
      </c>
      <c r="F16" s="54">
        <f t="shared" si="2"/>
        <v>0</v>
      </c>
      <c r="G16" s="103">
        <f t="shared" ref="G16:H16" si="3">SUM(G6:G15)</f>
        <v>0</v>
      </c>
      <c r="H16" s="32">
        <f t="shared" si="3"/>
        <v>0</v>
      </c>
      <c r="I16" s="90">
        <f t="shared" si="2"/>
        <v>0</v>
      </c>
      <c r="J16" s="82">
        <f t="shared" si="2"/>
        <v>0</v>
      </c>
      <c r="K16" s="33">
        <f>SUM(K6:K15)</f>
        <v>0</v>
      </c>
      <c r="L16" s="54">
        <f>IF(K16&lt;=0.2*F16,K16,0.2*F16)</f>
        <v>0</v>
      </c>
      <c r="M16" s="100"/>
      <c r="N16" s="75">
        <f>SUM(N6:N15)</f>
        <v>0</v>
      </c>
      <c r="O16" s="75">
        <f>SUM(O6:O15)</f>
        <v>0</v>
      </c>
      <c r="P16" s="118">
        <f>SUM(P6:P15)</f>
        <v>0</v>
      </c>
      <c r="Q16" s="111">
        <f>SUM(Q6:Q15)</f>
        <v>0</v>
      </c>
    </row>
  </sheetData>
  <sheetProtection selectLockedCells="1"/>
  <mergeCells count="3">
    <mergeCell ref="A16:B16"/>
    <mergeCell ref="A2:B2"/>
    <mergeCell ref="A3:B3"/>
  </mergeCells>
  <printOptions horizontalCentered="1"/>
  <pageMargins left="0.11811023622047245" right="0.11811023622047245" top="0.15748031496062992" bottom="0.15748031496062992" header="0.11811023622047245" footer="0.11811023622047245"/>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 Esercente</vt:lpstr>
      <vt:lpstr>LEGENDA</vt:lpstr>
      <vt:lpstr>1 GEN 2014 AL 31 DIC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Fabrizio Autero</cp:lastModifiedBy>
  <cp:lastPrinted>2016-09-30T14:08:17Z</cp:lastPrinted>
  <dcterms:created xsi:type="dcterms:W3CDTF">2012-10-01T10:09:40Z</dcterms:created>
  <dcterms:modified xsi:type="dcterms:W3CDTF">2016-10-04T12:50:27Z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 reqver=&quot;16160&quot;&gt;&lt;version val=&quot;17971&quot;/&gt;&lt;CXlWorkbook id=&quot;1&quot;&gt;&lt;m_cxllink/&gt;&lt;/CXlWorkbook&gt;&lt;/root&gt;">
    <vt:bool>false</vt:bool>
  </property>
  <property fmtid="{D5CDD505-2E9C-101B-9397-08002B2CF9AE}" pid="3" name="_NewReviewCycle">
    <vt:lpwstr/>
  </property>
</Properties>
</file>