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9320" windowHeight="8505" activeTab="3"/>
  </bookViews>
  <sheets>
    <sheet name="Info" sheetId="4" r:id="rId1"/>
    <sheet name="1 MAG 2008 AL 31 DIC 2008" sheetId="1" r:id="rId2"/>
    <sheet name="1 GEN 2009 AL 31 DIC 2010" sheetId="2" r:id="rId3"/>
    <sheet name="1 GEN 2011 AL 31 DIC 2011" sheetId="3" r:id="rId4"/>
  </sheets>
  <calcPr calcId="144525"/>
</workbook>
</file>

<file path=xl/calcChain.xml><?xml version="1.0" encoding="utf-8"?>
<calcChain xmlns="http://schemas.openxmlformats.org/spreadsheetml/2006/main">
  <c r="F7" i="2" l="1"/>
  <c r="H7" i="2"/>
  <c r="F8" i="2"/>
  <c r="H8" i="2"/>
  <c r="F13" i="2"/>
  <c r="H13" i="2"/>
  <c r="F14" i="2"/>
  <c r="H14" i="2"/>
  <c r="F15" i="2"/>
  <c r="H15" i="2"/>
  <c r="F16" i="2"/>
  <c r="H16" i="2"/>
  <c r="F17" i="2"/>
  <c r="H17" i="2"/>
  <c r="F18" i="2"/>
  <c r="H18" i="2"/>
  <c r="C19" i="2"/>
  <c r="D19" i="2"/>
  <c r="E19" i="2"/>
  <c r="G19" i="2"/>
  <c r="H19" i="2"/>
  <c r="I19" i="2"/>
  <c r="J19" i="2"/>
  <c r="K19" i="2"/>
  <c r="L19" i="2"/>
  <c r="F24" i="2"/>
  <c r="H24" i="2"/>
  <c r="F25" i="2"/>
  <c r="H25" i="2"/>
  <c r="F30" i="2"/>
  <c r="H30" i="2"/>
  <c r="F31" i="2"/>
  <c r="H31" i="2"/>
  <c r="F32" i="2"/>
  <c r="H32" i="2"/>
  <c r="F33" i="2"/>
  <c r="H33" i="2"/>
  <c r="F34" i="2"/>
  <c r="H34" i="2"/>
  <c r="F35" i="2"/>
  <c r="H35" i="2"/>
  <c r="C36" i="2"/>
  <c r="D36" i="2"/>
  <c r="E36" i="2"/>
  <c r="G36" i="2"/>
  <c r="I36" i="2"/>
  <c r="J36" i="2"/>
  <c r="K36" i="2"/>
  <c r="L36" i="2"/>
  <c r="F12" i="3"/>
  <c r="H12" i="3"/>
  <c r="F13" i="3"/>
  <c r="H13" i="3"/>
  <c r="F14" i="3"/>
  <c r="H14" i="3"/>
  <c r="F15" i="3"/>
  <c r="F16" i="3"/>
  <c r="F17" i="3"/>
  <c r="H17" i="3"/>
  <c r="F18" i="3"/>
  <c r="H18" i="3"/>
  <c r="C19" i="3"/>
  <c r="D19" i="3"/>
  <c r="E19" i="3"/>
  <c r="G19" i="3"/>
  <c r="H19" i="3"/>
  <c r="I19" i="3"/>
  <c r="J19" i="3"/>
  <c r="K19" i="3"/>
  <c r="L19" i="3"/>
  <c r="F6" i="1"/>
  <c r="F7" i="1"/>
  <c r="F8" i="1"/>
  <c r="F9" i="1"/>
  <c r="H9" i="1"/>
  <c r="F10" i="1"/>
  <c r="H10" i="1"/>
  <c r="F11" i="1"/>
  <c r="H11" i="1"/>
  <c r="C12" i="1"/>
  <c r="D12" i="1"/>
  <c r="E12" i="1"/>
  <c r="G12" i="1"/>
  <c r="I12" i="1"/>
  <c r="J12" i="1"/>
  <c r="K12" i="1"/>
  <c r="L12" i="1"/>
  <c r="F19" i="3" l="1"/>
  <c r="H36" i="2"/>
  <c r="H12" i="1"/>
</calcChain>
</file>

<file path=xl/sharedStrings.xml><?xml version="1.0" encoding="utf-8"?>
<sst xmlns="http://schemas.openxmlformats.org/spreadsheetml/2006/main" count="253" uniqueCount="70">
  <si>
    <t>Area territoriale</t>
  </si>
  <si>
    <t>Exergia S.p.A.</t>
  </si>
  <si>
    <t>Enel Energia S.p.A.</t>
  </si>
  <si>
    <t>CNR</t>
  </si>
  <si>
    <t>OCC</t>
  </si>
  <si>
    <t>OL</t>
  </si>
  <si>
    <t>FATT</t>
  </si>
  <si>
    <t>E</t>
  </si>
  <si>
    <t>f) Campania, Puglia, Basilicata, Calabria e Sicilia</t>
  </si>
  <si>
    <t>a) Piemonte, Valle d'Aosta e Liguria</t>
  </si>
  <si>
    <t>b) Lombardia e Trentino Alto Adige</t>
  </si>
  <si>
    <t>c) Veneto, Friuli Venezia Giulia ed Emilia Romagna</t>
  </si>
  <si>
    <t>d) Toscana, Umbria, Marche e Sardegna</t>
  </si>
  <si>
    <t>e) Lazio, Abruzzo e Molise</t>
  </si>
  <si>
    <t>Società aggiudicataria</t>
  </si>
  <si>
    <t>1 Piemonte, Valle d'Aosta e Liguria</t>
  </si>
  <si>
    <t>2 Lombardia</t>
  </si>
  <si>
    <t>4 Emilia Romagna</t>
  </si>
  <si>
    <t>5 Toscana</t>
  </si>
  <si>
    <t>6 Umbria, Marche</t>
  </si>
  <si>
    <t>7 Sardegna</t>
  </si>
  <si>
    <t>8 Campania</t>
  </si>
  <si>
    <t>9 Lazio, Abruzzo e Molise</t>
  </si>
  <si>
    <t>10 Puglia, Basilicata</t>
  </si>
  <si>
    <t>11 Calabria</t>
  </si>
  <si>
    <t>12 Sicilia</t>
  </si>
  <si>
    <t>Hera Comm S.r.l.</t>
  </si>
  <si>
    <t>9 Lazio, Abruzzo</t>
  </si>
  <si>
    <t>10 Molise, Puglia</t>
  </si>
  <si>
    <t>11 Basilicata, Calabria</t>
  </si>
  <si>
    <t>Dove:</t>
  </si>
  <si>
    <t>sono gli oneri sostenuti per la cessione dei crediti dall'esercente i-esimo, corrispondenti alle spese generali di gestione della pratica nonché agli eventuali corrispettivi pagati dal cedente a favore dei cessionari, comprensivi degli eventuali sconti sul credito oggetto della cessione.</t>
  </si>
  <si>
    <t>sono oneri legali corrispondenti alle spese di carattere legale eventualmente sostenute, dall'i-esimo esercente, per le attività di recupero crediti a seguito della costituzione in mora.</t>
  </si>
  <si>
    <t xml:space="preserve">Area territoriale </t>
  </si>
  <si>
    <t>è l'energia elettrica prelevata, nell'area territoriale r servita dall'i-esimo esercente la salvaguardia, dai clienti finali in salvaguardia non disalimentabili, cui sono associati gli oneri ammessi al meccanismo di reintegrazione, espressa in MWh</t>
  </si>
  <si>
    <t>€</t>
  </si>
  <si>
    <t>MWh</t>
  </si>
  <si>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</si>
  <si>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</si>
  <si>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</si>
  <si>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</si>
  <si>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</si>
  <si>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</si>
  <si>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</si>
  <si>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</si>
  <si>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</si>
  <si>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</si>
  <si>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</si>
  <si>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 xml:space="preserve">L’esercente riporta la propria denominazione (ragione sociale, indirizzo) e indica il proprio codice fiscale. Devono inoltre essere indicati il nome ed i recapiti di almeno due persone alle quali gli Uffici dell'Autorità ovvero della Cassa conguaglio per il settore elettrico possano fare riferimento per le comunicazioni di carattere tecnico. </t>
  </si>
  <si>
    <t>Periodo d'esercizio dal 1° Maggio 2008 al 31 Dicembre 2008</t>
  </si>
  <si>
    <t>Periodo d'esercizio dal 1° Gennaio 2009 al 31 Dicembre 2010</t>
  </si>
  <si>
    <t>3 Trentino Alto Adige, Veneto, Friuli Venezia Giulia</t>
  </si>
  <si>
    <t>Periodo d'esercizio dal 1° Gennaio 2011 al 31 Dicembre 2011</t>
  </si>
  <si>
    <t>ENERGIA TOTALE</t>
  </si>
  <si>
    <t>è l'energia elettrica prelevata, nell'area territoriale r servita dall'i-esimo esercente la salvaguardia, da tutti i clienti finali in salvaguardia, espressa in MWh</t>
  </si>
  <si>
    <t>OL AMMISSIBILE</t>
  </si>
  <si>
    <t xml:space="preserve">OCC VERIFICA </t>
  </si>
  <si>
    <t>OCC VERIFICA</t>
  </si>
  <si>
    <t>è l'ammontare degli oneri sostenuti per la cessione dei crediti relativi ai crediti per cui risulta che il costo di cessione è superiore al 10% del credito non riscosso. Ai sensi dell'art. 6.2 della deliberazione 370/2012/R/eel tali importi sono soggetti alla verifica della condizione di ammissibilità di cui all'art. 3.4 lettera b).</t>
  </si>
  <si>
    <t>è la quota massima di oneri legali ammissibili al meccanismo che, ai sensi dell'art. 3.4 lettera c) della deliberazione 370/2012/R/eel,  deve essere non superiore al 20% del credito non riscosso.</t>
  </si>
  <si>
    <t>ANNO 2010</t>
  </si>
  <si>
    <t>ANNO 2009</t>
  </si>
  <si>
    <t>ANNO 2011</t>
  </si>
  <si>
    <t>CNR AL NETTO DELL'IVA</t>
  </si>
  <si>
    <t>FATT AL NETTO DELL'IVA</t>
  </si>
  <si>
    <t>è il fatturato, al netto dell'IVA, relativo a tutti i clienti finali serviti in salvaguardia nell'area territoriale r dal medesimo esercente.</t>
  </si>
  <si>
    <t>è la quota massima di oneri legali ammissibili al meccanismo che, ai sensi dell'art. 3.4 lettera c) della deliberazione 370/2012/R/eel,  deve essere non superiore al 20% del CNRi.</t>
  </si>
  <si>
    <r>
      <t>è l'ammontare del credito non riscosso</t>
    </r>
    <r>
      <rPr>
        <sz val="11"/>
        <rFont val="Calibri"/>
        <family val="2"/>
      </rPr>
      <t>, al lordo dell'IVA,</t>
    </r>
    <r>
      <rPr>
        <sz val="11"/>
        <rFont val="Calibri"/>
        <family val="2"/>
        <scheme val="minor"/>
      </rPr>
      <t xml:space="preserve"> dell' i-esimo esercente partecipante alla data di presentazione dell'istanza di partecipazione, pari agli importi fatturati ai clienti finali non disalimentabili serviti nell'ambito del servizio di salvaguardia, valorizzati al netto degli importi riscossi direttamente dai clienti finali, anche parzialmente, nonchè dei crediti eventualmente ceduti, e comprensivi degli interessi di mora fatturati ai clienti finali. Sono esclusi dal calcolo del credito non riscosso i crediti oggetto di rateizzazione.</t>
    </r>
  </si>
  <si>
    <r>
      <t>è l'ammontare del credito non riscosso</t>
    </r>
    <r>
      <rPr>
        <sz val="11"/>
        <rFont val="Calibri"/>
        <family val="2"/>
      </rPr>
      <t>, al netto dell'IVA,</t>
    </r>
    <r>
      <rPr>
        <sz val="11"/>
        <rFont val="Calibri"/>
        <family val="2"/>
        <scheme val="minor"/>
      </rPr>
      <t xml:space="preserve"> dell' i-esimo esercente partecipante alla data di presentazione dell'istanza di partecipazione, pari agli importi fatturati ai clienti finali non disalimentabili serviti nell'ambito del servizio di salvaguardia, valorizzati al netto degli importi riscossi direttamente dai clienti finali, anche parzialmente, nonchè dei crediti eventualmente ceduti, e comprensivi degli interessi di mora fatturati ai clienti finali. Sono esclusi dal calcolo del credito non riscosso i crediti oggetto di rateizzazione.</t>
    </r>
  </si>
  <si>
    <r>
      <t>è il fatturato</t>
    </r>
    <r>
      <rPr>
        <sz val="11"/>
        <rFont val="Calibri"/>
        <family val="2"/>
      </rPr>
      <t xml:space="preserve">, al lordo dell'IVA, </t>
    </r>
    <r>
      <rPr>
        <sz val="11"/>
        <rFont val="Calibri"/>
        <family val="2"/>
        <scheme val="minor"/>
      </rPr>
      <t>relativo a tutti i clienti finali serviti in salvaguardia nell'area territoriale r dal medesimo esercente.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</si>
</sst>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scheme val="minor"/>
    </font>
    <font>
      <sz val="10"/>
      <name val="Times New Roman"/>
      <family val="1"/>
    </font>
    <font>
      <b/>
      <sz val="18"/>
      <name val="Times New Roman"/>
      <family val="1"/>
    </font>
    <font>
      <b/>
      <i/>
      <sz val="12"/>
      <name val="Times New Roman"/>
      <family val="1"/>
    </font>
    <font>
      <b/>
      <sz val="14"/>
      <name val="Times New Roman"/>
      <family val="1"/>
    </font>
    <font>
      <b/>
      <sz val="12"/>
      <name val="Times New Roman"/>
      <family val="1"/>
    </font>
    <font>
      <i/>
      <sz val="10"/>
      <name val="Times New Roman"/>
      <family val="1"/>
    </font>
    <font>
      <sz val="11"/>
      <name val="Times New Roman"/>
      <family val="1"/>
    </font>
    <font>
      <b/>
      <i/>
      <sz val="10"/>
      <name val="Times New Roman"/>
      <family val="1"/>
    </font>
    <font>
      <b/>
      <sz val="10"/>
      <name val="Times New Roman"/>
      <family val="1"/>
    </font>
    <font>
      <b/>
      <sz val="11"/>
      <color indexed="8"/>
      <name val="Calibri"/>
      <family val="2"/>
    </font>
    <font>
      <b/>
      <sz val="11"/>
      <name val="Calibri"/>
      <family val="2"/>
    </font>
    <font>
      <sz val="11"/>
      <name val="Calibri"/>
      <family val="2"/>
      <scheme val="minor"/>
    </font>
    <font>
      <sz val="11"/>
      <name val="Calibri"/>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65">
    <xf numFmtId="0" fontId="0" fillId="0" borderId="0" xfId="0"/>
    <xf numFmtId="0" fontId="1" fillId="0" borderId="0" xfId="0" applyFont="1" applyFill="1" applyAlignment="1" applyProtection="1">
      <alignment vertical="center"/>
    </xf>
    <xf numFmtId="0" fontId="3" fillId="0" borderId="4" xfId="0" applyFont="1" applyFill="1" applyBorder="1" applyAlignment="1" applyProtection="1">
      <alignment vertical="center"/>
    </xf>
    <xf numFmtId="0" fontId="4" fillId="0" borderId="5" xfId="0" applyFont="1" applyFill="1" applyBorder="1" applyAlignment="1" applyProtection="1">
      <alignment horizontal="center" vertical="center" wrapText="1"/>
    </xf>
    <xf numFmtId="0" fontId="1" fillId="0" borderId="6" xfId="0" applyFont="1" applyFill="1" applyBorder="1" applyAlignment="1" applyProtection="1">
      <alignment vertical="center"/>
    </xf>
    <xf numFmtId="0" fontId="1" fillId="0" borderId="7"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0" fontId="1" fillId="0" borderId="8" xfId="0" applyNumberFormat="1" applyFont="1" applyFill="1" applyBorder="1" applyAlignment="1" applyProtection="1">
      <alignment vertical="center"/>
    </xf>
    <xf numFmtId="0" fontId="1" fillId="0" borderId="0" xfId="0" applyFont="1" applyFill="1" applyBorder="1" applyAlignment="1" applyProtection="1">
      <alignment vertical="center" wrapText="1"/>
    </xf>
    <xf numFmtId="20" fontId="7" fillId="0" borderId="7" xfId="0" applyNumberFormat="1" applyFont="1" applyFill="1" applyBorder="1" applyAlignment="1" applyProtection="1">
      <alignment vertical="center"/>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1" xfId="0" applyFont="1" applyFill="1" applyBorder="1" applyAlignment="1" applyProtection="1">
      <alignment vertical="center"/>
    </xf>
    <xf numFmtId="0" fontId="0" fillId="0" borderId="0" xfId="0" applyProtection="1"/>
    <xf numFmtId="4" fontId="0" fillId="0" borderId="0" xfId="0" applyNumberFormat="1" applyProtection="1"/>
    <xf numFmtId="3" fontId="0" fillId="0" borderId="0" xfId="0" applyNumberFormat="1" applyProtection="1"/>
    <xf numFmtId="0" fontId="10" fillId="0" borderId="0" xfId="0" applyFont="1" applyAlignment="1" applyProtection="1">
      <alignment horizontal="left"/>
    </xf>
    <xf numFmtId="0" fontId="10" fillId="2" borderId="12" xfId="0" applyFont="1" applyFill="1" applyBorder="1" applyAlignment="1" applyProtection="1">
      <alignment horizontal="left"/>
    </xf>
    <xf numFmtId="0" fontId="10" fillId="2" borderId="13" xfId="0" applyFont="1" applyFill="1" applyBorder="1" applyAlignment="1" applyProtection="1">
      <alignment horizontal="left"/>
    </xf>
    <xf numFmtId="4" fontId="10" fillId="2" borderId="13" xfId="0" applyNumberFormat="1" applyFont="1" applyFill="1" applyBorder="1" applyAlignment="1" applyProtection="1">
      <alignment horizontal="center"/>
    </xf>
    <xf numFmtId="3" fontId="10" fillId="2" borderId="13" xfId="0" applyNumberFormat="1" applyFont="1" applyFill="1" applyBorder="1" applyAlignment="1" applyProtection="1">
      <alignment horizontal="center"/>
    </xf>
    <xf numFmtId="0" fontId="10" fillId="2" borderId="13" xfId="0" applyFont="1" applyFill="1" applyBorder="1" applyAlignment="1" applyProtection="1">
      <alignment horizontal="center"/>
    </xf>
    <xf numFmtId="3" fontId="10" fillId="2" borderId="3" xfId="0" applyNumberFormat="1" applyFont="1" applyFill="1" applyBorder="1" applyAlignment="1" applyProtection="1">
      <alignment horizontal="center"/>
    </xf>
    <xf numFmtId="0" fontId="0" fillId="0" borderId="14" xfId="0" applyBorder="1" applyProtection="1"/>
    <xf numFmtId="0" fontId="0" fillId="0" borderId="15" xfId="0" applyBorder="1" applyAlignment="1" applyProtection="1">
      <alignment horizontal="left"/>
    </xf>
    <xf numFmtId="0" fontId="0" fillId="0" borderId="16" xfId="0" applyBorder="1" applyProtection="1"/>
    <xf numFmtId="0" fontId="0" fillId="0" borderId="17" xfId="0" applyBorder="1" applyAlignment="1" applyProtection="1">
      <alignment horizontal="left"/>
    </xf>
    <xf numFmtId="0" fontId="0" fillId="0" borderId="17" xfId="0" applyBorder="1" applyProtection="1"/>
    <xf numFmtId="0" fontId="0" fillId="0" borderId="18" xfId="0" applyBorder="1" applyProtection="1"/>
    <xf numFmtId="0" fontId="0" fillId="0" borderId="19" xfId="0" applyBorder="1" applyAlignment="1" applyProtection="1">
      <alignment horizontal="left"/>
    </xf>
    <xf numFmtId="164" fontId="0" fillId="3" borderId="20" xfId="0" applyNumberFormat="1" applyFill="1" applyBorder="1" applyAlignment="1" applyProtection="1">
      <alignment horizontal="right"/>
    </xf>
    <xf numFmtId="164" fontId="0" fillId="3" borderId="23" xfId="0" applyNumberFormat="1" applyFill="1" applyBorder="1" applyAlignment="1" applyProtection="1">
      <alignment horizontal="right"/>
    </xf>
    <xf numFmtId="164" fontId="0" fillId="2" borderId="24" xfId="0" applyNumberFormat="1" applyFill="1" applyBorder="1" applyAlignment="1" applyProtection="1">
      <alignment horizontal="right"/>
    </xf>
    <xf numFmtId="164" fontId="0" fillId="2" borderId="25" xfId="0" applyNumberFormat="1" applyFill="1" applyBorder="1" applyAlignment="1" applyProtection="1">
      <alignment horizontal="right"/>
    </xf>
    <xf numFmtId="164" fontId="0" fillId="4" borderId="25" xfId="0" applyNumberFormat="1" applyFill="1" applyBorder="1" applyAlignment="1" applyProtection="1">
      <alignment horizontal="right"/>
      <protection locked="0"/>
    </xf>
    <xf numFmtId="164" fontId="0" fillId="4" borderId="26" xfId="0" applyNumberFormat="1" applyFill="1" applyBorder="1" applyAlignment="1" applyProtection="1">
      <alignment horizontal="right"/>
      <protection locked="0"/>
    </xf>
    <xf numFmtId="164" fontId="0" fillId="4" borderId="27" xfId="0" applyNumberFormat="1" applyFill="1" applyBorder="1" applyAlignment="1" applyProtection="1">
      <alignment horizontal="right"/>
      <protection locked="0"/>
    </xf>
    <xf numFmtId="4" fontId="0" fillId="2" borderId="28" xfId="0" applyNumberFormat="1" applyFill="1" applyBorder="1" applyAlignment="1" applyProtection="1">
      <alignment horizontal="right"/>
    </xf>
    <xf numFmtId="164" fontId="0" fillId="2" borderId="28" xfId="0" applyNumberFormat="1" applyFill="1" applyBorder="1" applyAlignment="1" applyProtection="1">
      <alignment horizontal="right"/>
    </xf>
    <xf numFmtId="4" fontId="0" fillId="2" borderId="17" xfId="0" applyNumberFormat="1" applyFill="1" applyBorder="1" applyAlignment="1" applyProtection="1">
      <alignment horizontal="right"/>
    </xf>
    <xf numFmtId="164" fontId="0" fillId="2" borderId="17" xfId="0" applyNumberFormat="1" applyFill="1" applyBorder="1" applyAlignment="1" applyProtection="1">
      <alignment horizontal="right"/>
    </xf>
    <xf numFmtId="4" fontId="0" fillId="4" borderId="17" xfId="0" applyNumberFormat="1" applyFill="1" applyBorder="1" applyAlignment="1" applyProtection="1">
      <alignment horizontal="right"/>
      <protection locked="0"/>
    </xf>
    <xf numFmtId="164" fontId="0" fillId="4" borderId="17" xfId="0" applyNumberFormat="1" applyFill="1" applyBorder="1" applyAlignment="1" applyProtection="1">
      <alignment horizontal="right"/>
      <protection locked="0"/>
    </xf>
    <xf numFmtId="4" fontId="0" fillId="4" borderId="19" xfId="0" applyNumberFormat="1" applyFill="1" applyBorder="1" applyAlignment="1" applyProtection="1">
      <alignment horizontal="right"/>
      <protection locked="0"/>
    </xf>
    <xf numFmtId="164" fontId="0" fillId="4" borderId="19" xfId="0" applyNumberFormat="1" applyFill="1" applyBorder="1" applyAlignment="1" applyProtection="1">
      <alignment horizontal="right"/>
      <protection locked="0"/>
    </xf>
    <xf numFmtId="4" fontId="0" fillId="3" borderId="29" xfId="0" applyNumberFormat="1" applyFill="1" applyBorder="1" applyAlignment="1" applyProtection="1">
      <alignment horizontal="right"/>
    </xf>
    <xf numFmtId="164" fontId="0" fillId="3" borderId="29" xfId="0" applyNumberFormat="1" applyFill="1" applyBorder="1" applyAlignment="1" applyProtection="1">
      <alignment horizontal="right"/>
    </xf>
    <xf numFmtId="4" fontId="0" fillId="4" borderId="15" xfId="0" applyNumberFormat="1" applyFill="1" applyBorder="1" applyAlignment="1" applyProtection="1">
      <alignment horizontal="right"/>
      <protection locked="0"/>
    </xf>
    <xf numFmtId="164" fontId="0" fillId="4" borderId="15" xfId="0" applyNumberFormat="1" applyFill="1" applyBorder="1" applyAlignment="1" applyProtection="1">
      <alignment horizontal="right"/>
      <protection locked="0"/>
    </xf>
    <xf numFmtId="4" fontId="0" fillId="3" borderId="21" xfId="0" applyNumberFormat="1" applyFill="1" applyBorder="1" applyAlignment="1" applyProtection="1">
      <alignment horizontal="right"/>
    </xf>
    <xf numFmtId="164" fontId="0" fillId="3" borderId="21" xfId="0" applyNumberFormat="1" applyFill="1" applyBorder="1" applyAlignment="1" applyProtection="1">
      <alignment horizontal="right"/>
    </xf>
    <xf numFmtId="0" fontId="10" fillId="2" borderId="21" xfId="0" applyFont="1" applyFill="1" applyBorder="1" applyAlignment="1" applyProtection="1">
      <alignment horizontal="center"/>
    </xf>
    <xf numFmtId="4" fontId="10" fillId="2" borderId="0" xfId="0" applyNumberFormat="1" applyFont="1" applyFill="1" applyBorder="1" applyAlignment="1" applyProtection="1">
      <alignment horizontal="center"/>
    </xf>
    <xf numFmtId="4" fontId="0" fillId="2" borderId="0" xfId="0" applyNumberFormat="1" applyFill="1" applyBorder="1" applyAlignment="1" applyProtection="1">
      <alignment horizontal="right"/>
    </xf>
    <xf numFmtId="4" fontId="0" fillId="2" borderId="28" xfId="0" applyNumberFormat="1" applyFill="1" applyBorder="1" applyAlignment="1" applyProtection="1">
      <alignment horizontal="center"/>
    </xf>
    <xf numFmtId="4" fontId="0" fillId="2" borderId="15" xfId="0" applyNumberFormat="1" applyFill="1" applyBorder="1" applyAlignment="1" applyProtection="1">
      <alignment horizontal="center"/>
    </xf>
    <xf numFmtId="4" fontId="0" fillId="2" borderId="19" xfId="0" applyNumberFormat="1" applyFill="1" applyBorder="1" applyAlignment="1" applyProtection="1">
      <alignment horizontal="center"/>
    </xf>
    <xf numFmtId="4" fontId="10" fillId="2" borderId="13" xfId="0" applyNumberFormat="1" applyFont="1" applyFill="1" applyBorder="1" applyAlignment="1" applyProtection="1">
      <alignment horizontal="center" vertical="center"/>
    </xf>
    <xf numFmtId="4" fontId="0" fillId="2" borderId="15" xfId="0" applyNumberFormat="1" applyFill="1" applyBorder="1" applyAlignment="1" applyProtection="1">
      <alignment horizontal="center" vertical="center"/>
    </xf>
    <xf numFmtId="4" fontId="0" fillId="2" borderId="28" xfId="0" applyNumberFormat="1" applyFill="1" applyBorder="1" applyAlignment="1" applyProtection="1">
      <alignment horizontal="center" vertical="center"/>
    </xf>
    <xf numFmtId="4" fontId="0" fillId="4" borderId="17" xfId="0" applyNumberFormat="1" applyFill="1" applyBorder="1" applyAlignment="1" applyProtection="1">
      <alignment horizontal="right" vertical="center"/>
      <protection locked="0"/>
    </xf>
    <xf numFmtId="164" fontId="0" fillId="4" borderId="17" xfId="0" applyNumberFormat="1" applyFill="1" applyBorder="1" applyAlignment="1" applyProtection="1">
      <alignment horizontal="right" vertical="center"/>
      <protection locked="0"/>
    </xf>
    <xf numFmtId="164" fontId="0" fillId="4" borderId="25" xfId="0" applyNumberFormat="1" applyFill="1" applyBorder="1" applyAlignment="1" applyProtection="1">
      <alignment horizontal="right" vertical="center"/>
      <protection locked="0"/>
    </xf>
    <xf numFmtId="4" fontId="0" fillId="4" borderId="19" xfId="0" applyNumberFormat="1" applyFill="1" applyBorder="1" applyAlignment="1" applyProtection="1">
      <alignment horizontal="right" vertical="center"/>
      <protection locked="0"/>
    </xf>
    <xf numFmtId="4" fontId="0" fillId="2" borderId="19" xfId="0" applyNumberFormat="1" applyFill="1" applyBorder="1" applyAlignment="1" applyProtection="1">
      <alignment horizontal="center" vertical="center"/>
    </xf>
    <xf numFmtId="164" fontId="0" fillId="4" borderId="19" xfId="0" applyNumberFormat="1" applyFill="1" applyBorder="1" applyAlignment="1" applyProtection="1">
      <alignment horizontal="right" vertical="center"/>
      <protection locked="0"/>
    </xf>
    <xf numFmtId="164" fontId="0" fillId="4" borderId="26" xfId="0" applyNumberFormat="1" applyFill="1" applyBorder="1" applyAlignment="1" applyProtection="1">
      <alignment horizontal="right" vertical="center"/>
      <protection locked="0"/>
    </xf>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2" borderId="12" xfId="0" applyFont="1" applyFill="1" applyBorder="1" applyAlignment="1" applyProtection="1">
      <alignment horizontal="left"/>
    </xf>
    <xf numFmtId="0" fontId="11" fillId="2" borderId="21" xfId="0" applyFont="1" applyFill="1" applyBorder="1" applyAlignment="1" applyProtection="1">
      <alignment horizontal="left"/>
    </xf>
    <xf numFmtId="4" fontId="11" fillId="2" borderId="13" xfId="0" applyNumberFormat="1" applyFont="1" applyFill="1" applyBorder="1" applyAlignment="1" applyProtection="1">
      <alignment horizontal="center"/>
    </xf>
    <xf numFmtId="3" fontId="11" fillId="2" borderId="13" xfId="0" applyNumberFormat="1" applyFont="1" applyFill="1" applyBorder="1" applyAlignment="1" applyProtection="1">
      <alignment horizontal="center"/>
    </xf>
    <xf numFmtId="4" fontId="11" fillId="2" borderId="21" xfId="0" applyNumberFormat="1" applyFont="1" applyFill="1" applyBorder="1" applyAlignment="1" applyProtection="1">
      <alignment horizontal="center"/>
    </xf>
    <xf numFmtId="3" fontId="11" fillId="2" borderId="21" xfId="0" applyNumberFormat="1" applyFont="1" applyFill="1" applyBorder="1" applyAlignment="1" applyProtection="1">
      <alignment horizontal="center"/>
    </xf>
    <xf numFmtId="3" fontId="11" fillId="2" borderId="22" xfId="0" applyNumberFormat="1" applyFont="1" applyFill="1" applyBorder="1" applyAlignment="1" applyProtection="1">
      <alignment horizontal="center"/>
    </xf>
    <xf numFmtId="0" fontId="2" fillId="0" borderId="30"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2" fillId="0" borderId="3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8" fillId="4" borderId="30" xfId="0" applyNumberFormat="1" applyFont="1" applyFill="1" applyBorder="1" applyAlignment="1" applyProtection="1">
      <alignment horizontal="left" vertical="center" wrapText="1"/>
      <protection locked="0"/>
    </xf>
    <xf numFmtId="0" fontId="8" fillId="4" borderId="31" xfId="0" applyNumberFormat="1" applyFont="1" applyFill="1" applyBorder="1" applyAlignment="1" applyProtection="1">
      <alignment horizontal="left" vertical="center" wrapText="1"/>
      <protection locked="0"/>
    </xf>
    <xf numFmtId="0" fontId="8" fillId="4" borderId="32" xfId="0" applyNumberFormat="1" applyFont="1" applyFill="1" applyBorder="1" applyAlignment="1" applyProtection="1">
      <alignment horizontal="left" vertical="center" wrapText="1"/>
      <protection locked="0"/>
    </xf>
    <xf numFmtId="0" fontId="8" fillId="4" borderId="30" xfId="0" applyFont="1" applyFill="1" applyBorder="1" applyAlignment="1" applyProtection="1">
      <alignment vertical="center" wrapText="1"/>
      <protection locked="0"/>
    </xf>
    <xf numFmtId="0" fontId="8" fillId="4" borderId="31" xfId="0" applyFont="1" applyFill="1" applyBorder="1" applyAlignment="1" applyProtection="1">
      <alignment vertical="center" wrapText="1"/>
      <protection locked="0"/>
    </xf>
    <xf numFmtId="0" fontId="8" fillId="4" borderId="32" xfId="0" applyFont="1" applyFill="1" applyBorder="1" applyAlignment="1" applyProtection="1">
      <alignment vertical="center" wrapText="1"/>
      <protection locked="0"/>
    </xf>
    <xf numFmtId="0" fontId="9" fillId="4" borderId="30" xfId="0" applyFont="1" applyFill="1" applyBorder="1" applyAlignment="1" applyProtection="1">
      <alignment vertical="center" wrapText="1"/>
      <protection locked="0"/>
    </xf>
    <xf numFmtId="0" fontId="9" fillId="4" borderId="31" xfId="0" applyFont="1" applyFill="1" applyBorder="1" applyAlignment="1" applyProtection="1">
      <alignment vertical="center" wrapText="1"/>
      <protection locked="0"/>
    </xf>
    <xf numFmtId="0" fontId="9" fillId="4" borderId="32" xfId="0" applyFont="1" applyFill="1" applyBorder="1" applyAlignment="1" applyProtection="1">
      <alignment vertical="center" wrapText="1"/>
      <protection locked="0"/>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1" fillId="4" borderId="30" xfId="0" applyFont="1" applyFill="1" applyBorder="1" applyAlignment="1" applyProtection="1">
      <alignment horizontal="left" vertical="center" wrapText="1"/>
      <protection locked="0"/>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3" fillId="0" borderId="30" xfId="0" applyFont="1" applyBorder="1" applyAlignment="1" applyProtection="1">
      <alignment horizontal="left" vertical="center" wrapText="1"/>
    </xf>
    <xf numFmtId="0" fontId="13" fillId="0" borderId="31" xfId="0" applyFont="1" applyBorder="1" applyAlignment="1" applyProtection="1">
      <alignment horizontal="left" vertical="center" wrapText="1"/>
    </xf>
    <xf numFmtId="0" fontId="13" fillId="0" borderId="32" xfId="0" applyFont="1" applyBorder="1" applyAlignment="1" applyProtection="1">
      <alignment horizontal="left" vertical="center" wrapText="1"/>
    </xf>
    <xf numFmtId="0" fontId="10" fillId="0" borderId="35" xfId="0" applyFont="1" applyBorder="1" applyAlignment="1" applyProtection="1">
      <alignment horizontal="left"/>
    </xf>
    <xf numFmtId="0" fontId="10" fillId="0" borderId="22" xfId="0" applyFont="1" applyBorder="1" applyAlignment="1" applyProtection="1">
      <alignment horizontal="left"/>
    </xf>
    <xf numFmtId="0" fontId="0" fillId="2" borderId="33" xfId="0" applyFill="1" applyBorder="1" applyAlignment="1" applyProtection="1">
      <alignment horizontal="center"/>
    </xf>
    <xf numFmtId="0" fontId="0" fillId="2" borderId="34" xfId="0" applyFill="1" applyBorder="1" applyAlignment="1" applyProtection="1">
      <alignment horizontal="center"/>
    </xf>
    <xf numFmtId="0" fontId="11" fillId="0" borderId="35" xfId="0" applyFont="1" applyFill="1" applyBorder="1" applyAlignment="1" applyProtection="1">
      <alignment horizontal="center"/>
    </xf>
    <xf numFmtId="0" fontId="11" fillId="0" borderId="36" xfId="0" applyFont="1" applyFill="1" applyBorder="1" applyAlignment="1" applyProtection="1">
      <alignment horizontal="center"/>
    </xf>
    <xf numFmtId="0" fontId="11" fillId="0" borderId="22" xfId="0" applyFont="1" applyFill="1" applyBorder="1" applyAlignment="1" applyProtection="1">
      <alignment horizontal="center"/>
    </xf>
    <xf numFmtId="0" fontId="0" fillId="2" borderId="35" xfId="0" applyFill="1" applyBorder="1" applyAlignment="1" applyProtection="1">
      <alignment horizontal="center"/>
    </xf>
    <xf numFmtId="0" fontId="0" fillId="2" borderId="22" xfId="0" applyFill="1" applyBorder="1" applyAlignment="1" applyProtection="1">
      <alignment horizontal="center"/>
    </xf>
    <xf numFmtId="0" fontId="0" fillId="0" borderId="0" xfId="0" applyAlignment="1" applyProtection="1">
      <alignment vertical="center"/>
    </xf>
    <xf numFmtId="4" fontId="0" fillId="0" borderId="0" xfId="0" applyNumberFormat="1" applyAlignment="1" applyProtection="1">
      <alignment vertical="center"/>
    </xf>
    <xf numFmtId="3" fontId="0" fillId="0" borderId="0" xfId="0" applyNumberFormat="1" applyAlignment="1" applyProtection="1">
      <alignment vertical="center"/>
    </xf>
    <xf numFmtId="0" fontId="10" fillId="0" borderId="35" xfId="0" applyFont="1" applyBorder="1" applyAlignment="1" applyProtection="1">
      <alignment horizontal="left" vertical="center"/>
    </xf>
    <xf numFmtId="0" fontId="10" fillId="0" borderId="22" xfId="0" applyFont="1" applyBorder="1" applyAlignment="1" applyProtection="1">
      <alignment horizontal="left" vertical="center"/>
    </xf>
    <xf numFmtId="0" fontId="10" fillId="2" borderId="12" xfId="0" applyFont="1" applyFill="1" applyBorder="1" applyAlignment="1" applyProtection="1">
      <alignment horizontal="center" vertical="center"/>
    </xf>
    <xf numFmtId="0" fontId="10" fillId="2" borderId="21" xfId="0" applyFont="1" applyFill="1" applyBorder="1" applyAlignment="1" applyProtection="1">
      <alignment horizontal="left" vertical="center"/>
    </xf>
    <xf numFmtId="4" fontId="10" fillId="2" borderId="21" xfId="0" applyNumberFormat="1" applyFont="1" applyFill="1" applyBorder="1" applyAlignment="1" applyProtection="1">
      <alignment horizontal="center" vertical="center"/>
    </xf>
    <xf numFmtId="4" fontId="11" fillId="2" borderId="2" xfId="0" applyNumberFormat="1" applyFont="1" applyFill="1" applyBorder="1" applyAlignment="1" applyProtection="1">
      <alignment horizontal="center" vertical="center"/>
    </xf>
    <xf numFmtId="4" fontId="10" fillId="2" borderId="2" xfId="0" applyNumberFormat="1" applyFont="1" applyFill="1" applyBorder="1" applyAlignment="1" applyProtection="1">
      <alignment horizontal="center" vertical="center"/>
    </xf>
    <xf numFmtId="4" fontId="11" fillId="2" borderId="21" xfId="0" applyNumberFormat="1" applyFont="1" applyFill="1" applyBorder="1" applyAlignment="1" applyProtection="1">
      <alignment horizontal="center" vertical="center"/>
    </xf>
    <xf numFmtId="3" fontId="10" fillId="2" borderId="3" xfId="0" applyNumberFormat="1" applyFont="1" applyFill="1" applyBorder="1" applyAlignment="1" applyProtection="1">
      <alignment horizontal="center" vertical="center"/>
    </xf>
    <xf numFmtId="0" fontId="10" fillId="2" borderId="13" xfId="0" applyFont="1" applyFill="1" applyBorder="1" applyAlignment="1" applyProtection="1">
      <alignment horizontal="left" vertical="center"/>
    </xf>
    <xf numFmtId="0" fontId="10" fillId="2" borderId="1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0" fillId="0" borderId="14" xfId="0" applyBorder="1" applyAlignment="1" applyProtection="1">
      <alignment vertical="center"/>
    </xf>
    <xf numFmtId="0" fontId="0" fillId="0" borderId="15" xfId="0" applyBorder="1" applyAlignment="1" applyProtection="1">
      <alignment horizontal="left" vertical="center"/>
    </xf>
    <xf numFmtId="4" fontId="0" fillId="2" borderId="15" xfId="0" applyNumberFormat="1" applyFill="1" applyBorder="1" applyAlignment="1" applyProtection="1">
      <alignment horizontal="right" vertical="center"/>
    </xf>
    <xf numFmtId="164" fontId="0" fillId="2" borderId="15" xfId="0" applyNumberFormat="1" applyFill="1" applyBorder="1" applyAlignment="1" applyProtection="1">
      <alignment horizontal="right" vertical="center"/>
    </xf>
    <xf numFmtId="164" fontId="0" fillId="2" borderId="27" xfId="0" applyNumberFormat="1" applyFill="1" applyBorder="1" applyAlignment="1" applyProtection="1">
      <alignment horizontal="right" vertical="center"/>
    </xf>
    <xf numFmtId="0" fontId="0" fillId="0" borderId="16" xfId="0" applyBorder="1" applyAlignment="1" applyProtection="1">
      <alignment vertical="center"/>
    </xf>
    <xf numFmtId="0" fontId="0" fillId="0" borderId="17" xfId="0" applyBorder="1" applyAlignment="1" applyProtection="1">
      <alignment horizontal="left" vertical="center"/>
    </xf>
    <xf numFmtId="4" fontId="0" fillId="2" borderId="17" xfId="0" applyNumberFormat="1" applyFill="1" applyBorder="1" applyAlignment="1" applyProtection="1">
      <alignment horizontal="right" vertical="center"/>
    </xf>
    <xf numFmtId="164" fontId="0" fillId="2" borderId="17" xfId="0" applyNumberFormat="1" applyFill="1" applyBorder="1" applyAlignment="1" applyProtection="1">
      <alignment horizontal="right" vertical="center"/>
    </xf>
    <xf numFmtId="164" fontId="0" fillId="2" borderId="25" xfId="0" applyNumberFormat="1" applyFill="1" applyBorder="1" applyAlignment="1" applyProtection="1">
      <alignment horizontal="right" vertical="center"/>
    </xf>
    <xf numFmtId="0" fontId="0" fillId="0" borderId="18" xfId="0" applyBorder="1" applyAlignment="1" applyProtection="1">
      <alignment vertical="center"/>
    </xf>
    <xf numFmtId="0" fontId="0" fillId="0" borderId="19" xfId="0" applyBorder="1" applyAlignment="1" applyProtection="1">
      <alignment horizontal="left" vertical="center"/>
    </xf>
    <xf numFmtId="4" fontId="0" fillId="2" borderId="19" xfId="0" applyNumberFormat="1" applyFill="1" applyBorder="1" applyAlignment="1" applyProtection="1">
      <alignment horizontal="right" vertical="center"/>
    </xf>
    <xf numFmtId="0" fontId="0" fillId="2" borderId="35" xfId="0" applyFill="1" applyBorder="1" applyAlignment="1" applyProtection="1">
      <alignment horizontal="center" vertical="center"/>
    </xf>
    <xf numFmtId="0" fontId="0" fillId="2" borderId="22" xfId="0" applyFill="1" applyBorder="1" applyAlignment="1" applyProtection="1">
      <alignment horizontal="center" vertical="center"/>
    </xf>
    <xf numFmtId="4" fontId="0" fillId="3" borderId="29" xfId="0" applyNumberFormat="1" applyFill="1" applyBorder="1" applyAlignment="1" applyProtection="1">
      <alignment horizontal="right" vertical="center"/>
    </xf>
    <xf numFmtId="164" fontId="0" fillId="3" borderId="29" xfId="0" applyNumberFormat="1" applyFill="1" applyBorder="1" applyAlignment="1" applyProtection="1">
      <alignment horizontal="right" vertical="center"/>
    </xf>
    <xf numFmtId="164" fontId="0" fillId="3" borderId="23" xfId="0" applyNumberFormat="1" applyFill="1" applyBorder="1" applyAlignment="1" applyProtection="1">
      <alignment horizontal="right" vertical="center"/>
    </xf>
    <xf numFmtId="0" fontId="10" fillId="0" borderId="0" xfId="0" applyFont="1" applyAlignment="1" applyProtection="1">
      <alignment horizontal="left" vertical="center"/>
    </xf>
    <xf numFmtId="0" fontId="12" fillId="0" borderId="32"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4" fontId="11" fillId="2" borderId="1" xfId="0" applyNumberFormat="1" applyFont="1" applyFill="1" applyBorder="1" applyAlignment="1" applyProtection="1">
      <alignment horizontal="center" vertical="center"/>
    </xf>
    <xf numFmtId="0" fontId="13" fillId="0" borderId="32" xfId="0" applyFont="1" applyBorder="1" applyAlignment="1" applyProtection="1">
      <alignment horizontal="justify" vertical="center" wrapText="1"/>
    </xf>
    <xf numFmtId="0" fontId="13" fillId="0" borderId="1" xfId="0" applyFont="1" applyBorder="1" applyAlignment="1" applyProtection="1">
      <alignment horizontal="justify" vertical="center" wrapText="1"/>
    </xf>
    <xf numFmtId="0" fontId="10" fillId="0" borderId="1" xfId="0" applyFont="1" applyFill="1" applyBorder="1" applyAlignment="1" applyProtection="1">
      <alignment horizontal="center" vertical="center"/>
    </xf>
    <xf numFmtId="0" fontId="12" fillId="0" borderId="31" xfId="0" applyFont="1" applyBorder="1" applyAlignment="1" applyProtection="1">
      <alignment horizontal="left" vertical="center" wrapText="1"/>
    </xf>
    <xf numFmtId="0" fontId="12" fillId="0" borderId="32" xfId="0" applyFont="1" applyBorder="1" applyAlignment="1" applyProtection="1">
      <alignment horizontal="left" vertical="center" wrapText="1"/>
    </xf>
    <xf numFmtId="4" fontId="11" fillId="2" borderId="2" xfId="0" applyNumberFormat="1" applyFont="1" applyFill="1" applyBorder="1" applyAlignment="1" applyProtection="1">
      <alignment horizontal="center" vertical="center" wrapText="1"/>
    </xf>
    <xf numFmtId="4" fontId="10" fillId="2" borderId="2" xfId="0" applyNumberFormat="1" applyFont="1" applyFill="1" applyBorder="1" applyAlignment="1" applyProtection="1">
      <alignment horizontal="center"/>
    </xf>
    <xf numFmtId="4" fontId="11" fillId="2" borderId="2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 fontId="0" fillId="2" borderId="17" xfId="0" applyNumberFormat="1" applyFill="1" applyBorder="1" applyAlignment="1" applyProtection="1">
      <alignment horizontal="right"/>
      <protection locked="0"/>
    </xf>
    <xf numFmtId="3" fontId="11" fillId="2" borderId="3" xfId="0" applyNumberFormat="1" applyFont="1" applyFill="1" applyBorder="1" applyAlignment="1" applyProtection="1">
      <alignment horizontal="center"/>
    </xf>
    <xf numFmtId="0" fontId="11" fillId="2" borderId="21" xfId="0" applyFont="1" applyFill="1" applyBorder="1" applyAlignment="1" applyProtection="1">
      <alignment horizontal="center" vertical="center"/>
    </xf>
    <xf numFmtId="4" fontId="0" fillId="2" borderId="19" xfId="0" applyNumberFormat="1" applyFill="1" applyBorder="1" applyAlignment="1" applyProtection="1">
      <alignment horizontal="right"/>
    </xf>
  </cellXfs>
  <cellStyles count="1">
    <cellStyle name="Normale" xfId="0" builtinId="0"/>
  </cellStyles>
  <dxfs count="2">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E8" sqref="E8:G8"/>
    </sheetView>
  </sheetViews>
  <sheetFormatPr defaultColWidth="9.140625" defaultRowHeight="15" x14ac:dyDescent="0.25"/>
  <cols>
    <col min="1" max="3" width="9.140625" style="16"/>
    <col min="4" max="4" width="14" style="16" customWidth="1"/>
    <col min="5" max="5" width="3.140625" style="16" bestFit="1" customWidth="1"/>
    <col min="6" max="6" width="9.140625" style="16"/>
    <col min="7" max="7" width="30" style="16" customWidth="1"/>
    <col min="8" max="16384" width="9.140625" style="16"/>
  </cols>
  <sheetData>
    <row r="1" spans="1:9" s="1" customFormat="1" ht="7.5" customHeight="1" x14ac:dyDescent="0.3"/>
    <row r="2" spans="1:9" s="1" customFormat="1" ht="39" customHeight="1" x14ac:dyDescent="0.3">
      <c r="A2" s="79" t="s">
        <v>37</v>
      </c>
      <c r="B2" s="80"/>
      <c r="C2" s="80"/>
      <c r="D2" s="80"/>
      <c r="E2" s="80"/>
      <c r="F2" s="80"/>
      <c r="G2" s="80"/>
      <c r="H2" s="80"/>
      <c r="I2" s="81"/>
    </row>
    <row r="3" spans="1:9" s="1" customFormat="1" ht="19.5" customHeight="1" x14ac:dyDescent="0.3">
      <c r="A3" s="2"/>
      <c r="B3" s="3"/>
      <c r="C3" s="3"/>
      <c r="D3" s="3"/>
      <c r="E3" s="3"/>
      <c r="F3" s="3"/>
      <c r="G3" s="3"/>
      <c r="H3" s="3"/>
      <c r="I3" s="4"/>
    </row>
    <row r="4" spans="1:9" s="1" customFormat="1" ht="21.75" customHeight="1" x14ac:dyDescent="0.3">
      <c r="A4" s="5"/>
      <c r="B4" s="82" t="s">
        <v>38</v>
      </c>
      <c r="C4" s="83"/>
      <c r="D4" s="83"/>
      <c r="E4" s="83"/>
      <c r="F4" s="83"/>
      <c r="G4" s="83"/>
      <c r="H4" s="84"/>
      <c r="I4" s="6"/>
    </row>
    <row r="5" spans="1:9" s="1" customFormat="1" ht="10.5" customHeight="1" x14ac:dyDescent="0.25">
      <c r="A5" s="5"/>
      <c r="B5" s="94" t="s">
        <v>48</v>
      </c>
      <c r="C5" s="95"/>
      <c r="D5" s="95"/>
      <c r="E5" s="95"/>
      <c r="F5" s="95"/>
      <c r="G5" s="95"/>
      <c r="H5" s="96"/>
      <c r="I5" s="6"/>
    </row>
    <row r="6" spans="1:9" s="1" customFormat="1" ht="66" customHeight="1" x14ac:dyDescent="0.25">
      <c r="A6" s="5"/>
      <c r="B6" s="97"/>
      <c r="C6" s="98"/>
      <c r="D6" s="98"/>
      <c r="E6" s="98"/>
      <c r="F6" s="98"/>
      <c r="G6" s="98"/>
      <c r="H6" s="99"/>
      <c r="I6" s="6"/>
    </row>
    <row r="7" spans="1:9" s="1" customFormat="1" ht="6" customHeight="1" x14ac:dyDescent="0.3">
      <c r="A7" s="5"/>
      <c r="B7" s="5"/>
      <c r="C7" s="7"/>
      <c r="D7" s="7"/>
      <c r="E7" s="7"/>
      <c r="F7" s="7"/>
      <c r="G7" s="7"/>
      <c r="H7" s="6"/>
      <c r="I7" s="6"/>
    </row>
    <row r="8" spans="1:9" s="1" customFormat="1" ht="28.5" customHeight="1" x14ac:dyDescent="0.25">
      <c r="A8" s="5"/>
      <c r="B8" s="8" t="s">
        <v>39</v>
      </c>
      <c r="C8" s="9"/>
      <c r="D8" s="9"/>
      <c r="E8" s="85"/>
      <c r="F8" s="86"/>
      <c r="G8" s="87"/>
      <c r="H8" s="10"/>
      <c r="I8" s="6"/>
    </row>
    <row r="9" spans="1:9" s="1" customFormat="1" ht="5.25" customHeight="1" x14ac:dyDescent="0.3">
      <c r="A9" s="5"/>
      <c r="B9" s="8"/>
      <c r="C9" s="9"/>
      <c r="D9" s="9"/>
      <c r="E9" s="11"/>
      <c r="F9" s="11"/>
      <c r="G9" s="11"/>
      <c r="H9" s="6"/>
      <c r="I9" s="6"/>
    </row>
    <row r="10" spans="1:9" s="1" customFormat="1" ht="45" customHeight="1" x14ac:dyDescent="0.3">
      <c r="A10" s="5"/>
      <c r="B10" s="12" t="s">
        <v>40</v>
      </c>
      <c r="C10" s="9"/>
      <c r="D10" s="9"/>
      <c r="E10" s="88"/>
      <c r="F10" s="89"/>
      <c r="G10" s="90"/>
      <c r="H10" s="6"/>
      <c r="I10" s="6"/>
    </row>
    <row r="11" spans="1:9" s="1" customFormat="1" ht="5.25" customHeight="1" x14ac:dyDescent="0.3">
      <c r="A11" s="5"/>
      <c r="B11" s="8"/>
      <c r="C11" s="9"/>
      <c r="D11" s="9"/>
      <c r="E11" s="11"/>
      <c r="F11" s="11"/>
      <c r="G11" s="11"/>
      <c r="H11" s="6"/>
      <c r="I11" s="6"/>
    </row>
    <row r="12" spans="1:9" s="1" customFormat="1" ht="15.95" customHeight="1" x14ac:dyDescent="0.3">
      <c r="A12" s="5"/>
      <c r="B12" s="8" t="s">
        <v>41</v>
      </c>
      <c r="C12" s="9"/>
      <c r="D12" s="9"/>
      <c r="E12" s="91"/>
      <c r="F12" s="92"/>
      <c r="G12" s="93"/>
      <c r="H12" s="6"/>
      <c r="I12" s="6"/>
    </row>
    <row r="13" spans="1:9" s="1" customFormat="1" ht="3" customHeight="1" x14ac:dyDescent="0.3">
      <c r="A13" s="5"/>
      <c r="B13" s="8"/>
      <c r="C13" s="9"/>
      <c r="D13" s="9"/>
      <c r="E13" s="11"/>
      <c r="F13" s="11"/>
      <c r="G13" s="11"/>
      <c r="H13" s="6"/>
      <c r="I13" s="6"/>
    </row>
    <row r="14" spans="1:9" s="1" customFormat="1" ht="16.5" customHeight="1" x14ac:dyDescent="0.3">
      <c r="A14" s="5"/>
      <c r="B14" s="8"/>
      <c r="C14" s="9"/>
      <c r="D14" s="9"/>
      <c r="E14" s="11"/>
      <c r="F14" s="11"/>
      <c r="G14" s="11"/>
      <c r="H14" s="6"/>
      <c r="I14" s="6"/>
    </row>
    <row r="15" spans="1:9" s="1" customFormat="1" ht="15.95" customHeight="1" x14ac:dyDescent="0.3">
      <c r="A15" s="5"/>
      <c r="B15" s="8" t="s">
        <v>42</v>
      </c>
      <c r="C15" s="9"/>
      <c r="D15" s="9"/>
      <c r="E15" s="100"/>
      <c r="F15" s="101"/>
      <c r="G15" s="102"/>
      <c r="H15" s="6"/>
      <c r="I15" s="6"/>
    </row>
    <row r="16" spans="1:9" s="1" customFormat="1" ht="3.75" customHeight="1" x14ac:dyDescent="0.3">
      <c r="A16" s="5"/>
      <c r="B16" s="8"/>
      <c r="C16" s="9"/>
      <c r="D16" s="9"/>
      <c r="E16" s="11"/>
      <c r="F16" s="11"/>
      <c r="G16" s="11"/>
      <c r="H16" s="6"/>
      <c r="I16" s="6"/>
    </row>
    <row r="17" spans="1:9" s="1" customFormat="1" ht="15.95" customHeight="1" x14ac:dyDescent="0.3">
      <c r="A17" s="5"/>
      <c r="B17" s="8" t="s">
        <v>43</v>
      </c>
      <c r="C17" s="9"/>
      <c r="D17" s="9"/>
      <c r="E17" s="100"/>
      <c r="F17" s="101"/>
      <c r="G17" s="102"/>
      <c r="H17" s="6"/>
      <c r="I17" s="6"/>
    </row>
    <row r="18" spans="1:9" s="1" customFormat="1" ht="3.75" customHeight="1" x14ac:dyDescent="0.3">
      <c r="A18" s="5"/>
      <c r="B18" s="8"/>
      <c r="C18" s="9"/>
      <c r="D18" s="9"/>
      <c r="E18" s="11"/>
      <c r="F18" s="11"/>
      <c r="G18" s="11"/>
      <c r="H18" s="6"/>
      <c r="I18" s="6"/>
    </row>
    <row r="19" spans="1:9" s="1" customFormat="1" ht="15.95" customHeight="1" x14ac:dyDescent="0.3">
      <c r="A19" s="5"/>
      <c r="B19" s="8" t="s">
        <v>44</v>
      </c>
      <c r="C19" s="9"/>
      <c r="D19" s="9"/>
      <c r="E19" s="100"/>
      <c r="F19" s="101"/>
      <c r="G19" s="102"/>
      <c r="H19" s="6"/>
      <c r="I19" s="6"/>
    </row>
    <row r="20" spans="1:9" s="1" customFormat="1" ht="17.25" customHeight="1" x14ac:dyDescent="0.3">
      <c r="A20" s="5"/>
      <c r="B20" s="8"/>
      <c r="C20" s="9"/>
      <c r="D20" s="9"/>
      <c r="E20" s="11"/>
      <c r="F20" s="11"/>
      <c r="G20" s="11"/>
      <c r="H20" s="6"/>
      <c r="I20" s="6"/>
    </row>
    <row r="21" spans="1:9" s="1" customFormat="1" ht="15.95" customHeight="1" x14ac:dyDescent="0.3">
      <c r="A21" s="5"/>
      <c r="B21" s="8" t="s">
        <v>45</v>
      </c>
      <c r="C21" s="9"/>
      <c r="D21" s="9"/>
      <c r="E21" s="100"/>
      <c r="F21" s="101"/>
      <c r="G21" s="102"/>
      <c r="H21" s="6"/>
      <c r="I21" s="6"/>
    </row>
    <row r="22" spans="1:9" s="1" customFormat="1" ht="3.75" customHeight="1" x14ac:dyDescent="0.3">
      <c r="A22" s="5"/>
      <c r="B22" s="8"/>
      <c r="C22" s="9"/>
      <c r="D22" s="9"/>
      <c r="E22" s="11"/>
      <c r="F22" s="11"/>
      <c r="G22" s="11"/>
      <c r="H22" s="6"/>
      <c r="I22" s="6"/>
    </row>
    <row r="23" spans="1:9" s="1" customFormat="1" ht="15.95" customHeight="1" x14ac:dyDescent="0.3">
      <c r="A23" s="5"/>
      <c r="B23" s="8" t="s">
        <v>46</v>
      </c>
      <c r="C23" s="9"/>
      <c r="D23" s="9"/>
      <c r="E23" s="100"/>
      <c r="F23" s="101"/>
      <c r="G23" s="102"/>
      <c r="H23" s="6"/>
      <c r="I23" s="6"/>
    </row>
    <row r="24" spans="1:9" s="1" customFormat="1" ht="3.75" customHeight="1" x14ac:dyDescent="0.3">
      <c r="A24" s="5"/>
      <c r="B24" s="8"/>
      <c r="C24" s="9"/>
      <c r="D24" s="9"/>
      <c r="E24" s="11"/>
      <c r="F24" s="11"/>
      <c r="G24" s="11"/>
      <c r="H24" s="6"/>
      <c r="I24" s="6"/>
    </row>
    <row r="25" spans="1:9" s="1" customFormat="1" ht="15.95" customHeight="1" x14ac:dyDescent="0.3">
      <c r="A25" s="5"/>
      <c r="B25" s="8" t="s">
        <v>47</v>
      </c>
      <c r="C25" s="9"/>
      <c r="D25" s="9"/>
      <c r="E25" s="100"/>
      <c r="F25" s="101"/>
      <c r="G25" s="102"/>
      <c r="H25" s="6"/>
      <c r="I25" s="6"/>
    </row>
    <row r="26" spans="1:9" s="1" customFormat="1" ht="18.75" customHeight="1" x14ac:dyDescent="0.25">
      <c r="A26" s="5"/>
      <c r="B26" s="5"/>
      <c r="C26" s="7"/>
      <c r="D26" s="7"/>
      <c r="E26" s="7"/>
      <c r="F26" s="7"/>
      <c r="G26" s="7"/>
      <c r="H26" s="6"/>
      <c r="I26" s="6"/>
    </row>
    <row r="27" spans="1:9" s="1" customFormat="1" ht="6.75" customHeight="1" x14ac:dyDescent="0.25">
      <c r="A27" s="5"/>
      <c r="B27" s="13"/>
      <c r="C27" s="14"/>
      <c r="D27" s="14"/>
      <c r="E27" s="14"/>
      <c r="F27" s="14"/>
      <c r="G27" s="14"/>
      <c r="H27" s="15"/>
      <c r="I27" s="6"/>
    </row>
    <row r="28" spans="1:9" s="1" customFormat="1" ht="9" customHeight="1" x14ac:dyDescent="0.25">
      <c r="A28" s="13"/>
      <c r="B28" s="14"/>
      <c r="C28" s="14"/>
      <c r="D28" s="14"/>
      <c r="E28" s="14"/>
      <c r="F28" s="14"/>
      <c r="G28" s="14"/>
      <c r="H28" s="14"/>
      <c r="I28" s="15"/>
    </row>
    <row r="29" spans="1:9" s="1" customFormat="1" ht="12.75" x14ac:dyDescent="0.25"/>
    <row r="30" spans="1:9" s="1" customFormat="1" ht="12.75" x14ac:dyDescent="0.25"/>
  </sheetData>
  <sheetProtection password="E9FE" sheet="1" objects="1" scenarios="1" selectLockedCells="1"/>
  <mergeCells count="12">
    <mergeCell ref="E25:G25"/>
    <mergeCell ref="E15:G15"/>
    <mergeCell ref="E17:G17"/>
    <mergeCell ref="E19:G19"/>
    <mergeCell ref="E21:G21"/>
    <mergeCell ref="E23:G23"/>
    <mergeCell ref="A2:I2"/>
    <mergeCell ref="B4:H4"/>
    <mergeCell ref="E8:G8"/>
    <mergeCell ref="E10:G10"/>
    <mergeCell ref="E12:G12"/>
    <mergeCell ref="B5:H6"/>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opLeftCell="C1" zoomScaleNormal="100" workbookViewId="0">
      <selection activeCell="J9" sqref="J9"/>
    </sheetView>
  </sheetViews>
  <sheetFormatPr defaultColWidth="9.140625" defaultRowHeight="15" x14ac:dyDescent="0.25"/>
  <cols>
    <col min="1" max="1" width="46.7109375" style="115" bestFit="1" customWidth="1"/>
    <col min="2" max="2" width="34.140625" style="115" bestFit="1" customWidth="1"/>
    <col min="3" max="3" width="18.28515625" style="116" customWidth="1"/>
    <col min="4" max="4" width="22.140625" style="116" bestFit="1" customWidth="1"/>
    <col min="5" max="9" width="18.28515625" style="116" customWidth="1"/>
    <col min="10" max="10" width="22.7109375" style="116" bestFit="1" customWidth="1"/>
    <col min="11" max="11" width="18.28515625" style="117" customWidth="1"/>
    <col min="12" max="12" width="18.42578125" style="115" customWidth="1"/>
    <col min="13" max="16384" width="9.140625" style="115"/>
  </cols>
  <sheetData>
    <row r="1" spans="1:12" thickBot="1" x14ac:dyDescent="0.35"/>
    <row r="2" spans="1:12" ht="15.75" thickBot="1" x14ac:dyDescent="0.3">
      <c r="A2" s="118" t="s">
        <v>49</v>
      </c>
      <c r="B2" s="119"/>
    </row>
    <row r="3" spans="1:12" thickBot="1" x14ac:dyDescent="0.35"/>
    <row r="4" spans="1:12" ht="15.75" thickBot="1" x14ac:dyDescent="0.3">
      <c r="A4" s="120" t="s">
        <v>0</v>
      </c>
      <c r="B4" s="121" t="s">
        <v>14</v>
      </c>
      <c r="C4" s="122" t="s">
        <v>3</v>
      </c>
      <c r="D4" s="123" t="s">
        <v>63</v>
      </c>
      <c r="E4" s="122" t="s">
        <v>4</v>
      </c>
      <c r="F4" s="60" t="s">
        <v>56</v>
      </c>
      <c r="G4" s="122" t="s">
        <v>5</v>
      </c>
      <c r="H4" s="124" t="s">
        <v>55</v>
      </c>
      <c r="I4" s="122" t="s">
        <v>6</v>
      </c>
      <c r="J4" s="125" t="s">
        <v>64</v>
      </c>
      <c r="K4" s="126" t="s">
        <v>7</v>
      </c>
      <c r="L4" s="126" t="s">
        <v>53</v>
      </c>
    </row>
    <row r="5" spans="1:12" ht="15.75" thickBot="1" x14ac:dyDescent="0.3">
      <c r="A5" s="120"/>
      <c r="B5" s="127"/>
      <c r="C5" s="128" t="s">
        <v>35</v>
      </c>
      <c r="D5" s="129" t="s">
        <v>35</v>
      </c>
      <c r="E5" s="128" t="s">
        <v>35</v>
      </c>
      <c r="F5" s="128" t="s">
        <v>35</v>
      </c>
      <c r="G5" s="128" t="s">
        <v>35</v>
      </c>
      <c r="H5" s="128" t="s">
        <v>35</v>
      </c>
      <c r="I5" s="128" t="s">
        <v>35</v>
      </c>
      <c r="J5" s="129" t="s">
        <v>35</v>
      </c>
      <c r="K5" s="126" t="s">
        <v>36</v>
      </c>
      <c r="L5" s="126" t="s">
        <v>36</v>
      </c>
    </row>
    <row r="6" spans="1:12" ht="14.45" x14ac:dyDescent="0.3">
      <c r="A6" s="130" t="s">
        <v>9</v>
      </c>
      <c r="B6" s="131" t="s">
        <v>1</v>
      </c>
      <c r="C6" s="132"/>
      <c r="D6" s="132"/>
      <c r="E6" s="132"/>
      <c r="F6" s="61" t="str">
        <f t="shared" ref="F6:F11" si="0">IF(E6&gt;0.1*C6,"soggetto alla verifica","")</f>
        <v/>
      </c>
      <c r="G6" s="132"/>
      <c r="H6" s="132"/>
      <c r="I6" s="132"/>
      <c r="J6" s="132"/>
      <c r="K6" s="133"/>
      <c r="L6" s="134"/>
    </row>
    <row r="7" spans="1:12" ht="14.45" x14ac:dyDescent="0.3">
      <c r="A7" s="135" t="s">
        <v>10</v>
      </c>
      <c r="B7" s="136" t="s">
        <v>1</v>
      </c>
      <c r="C7" s="137"/>
      <c r="D7" s="137"/>
      <c r="E7" s="137"/>
      <c r="F7" s="62" t="str">
        <f t="shared" si="0"/>
        <v/>
      </c>
      <c r="G7" s="137"/>
      <c r="H7" s="137"/>
      <c r="I7" s="137"/>
      <c r="J7" s="137"/>
      <c r="K7" s="138"/>
      <c r="L7" s="139"/>
    </row>
    <row r="8" spans="1:12" ht="14.45" x14ac:dyDescent="0.3">
      <c r="A8" s="135" t="s">
        <v>11</v>
      </c>
      <c r="B8" s="136" t="s">
        <v>1</v>
      </c>
      <c r="C8" s="137"/>
      <c r="D8" s="137"/>
      <c r="E8" s="137"/>
      <c r="F8" s="62" t="str">
        <f t="shared" si="0"/>
        <v/>
      </c>
      <c r="G8" s="137"/>
      <c r="H8" s="137"/>
      <c r="I8" s="137"/>
      <c r="J8" s="137"/>
      <c r="K8" s="138"/>
      <c r="L8" s="139"/>
    </row>
    <row r="9" spans="1:12" ht="14.45" x14ac:dyDescent="0.3">
      <c r="A9" s="135" t="s">
        <v>12</v>
      </c>
      <c r="B9" s="136" t="s">
        <v>2</v>
      </c>
      <c r="C9" s="63"/>
      <c r="D9" s="63"/>
      <c r="E9" s="63"/>
      <c r="F9" s="62" t="str">
        <f t="shared" si="0"/>
        <v/>
      </c>
      <c r="G9" s="63"/>
      <c r="H9" s="137">
        <f>IF(G9&lt;=0.2*C9,G9,0.2*C9)</f>
        <v>0</v>
      </c>
      <c r="I9" s="63"/>
      <c r="J9" s="63"/>
      <c r="K9" s="64"/>
      <c r="L9" s="65"/>
    </row>
    <row r="10" spans="1:12" ht="14.45" x14ac:dyDescent="0.3">
      <c r="A10" s="135" t="s">
        <v>13</v>
      </c>
      <c r="B10" s="136" t="s">
        <v>2</v>
      </c>
      <c r="C10" s="63"/>
      <c r="D10" s="63"/>
      <c r="E10" s="63"/>
      <c r="F10" s="62" t="str">
        <f t="shared" si="0"/>
        <v/>
      </c>
      <c r="G10" s="63"/>
      <c r="H10" s="137">
        <f>IF(G10&lt;=0.2*C10,G10,0.2*C10)</f>
        <v>0</v>
      </c>
      <c r="I10" s="63"/>
      <c r="J10" s="63"/>
      <c r="K10" s="64"/>
      <c r="L10" s="65"/>
    </row>
    <row r="11" spans="1:12" thickBot="1" x14ac:dyDescent="0.35">
      <c r="A11" s="140" t="s">
        <v>8</v>
      </c>
      <c r="B11" s="141" t="s">
        <v>2</v>
      </c>
      <c r="C11" s="66"/>
      <c r="D11" s="66"/>
      <c r="E11" s="66"/>
      <c r="F11" s="67" t="str">
        <f t="shared" si="0"/>
        <v/>
      </c>
      <c r="G11" s="66"/>
      <c r="H11" s="142">
        <f>IF(G11&lt;=0.2*C11,G11,0.2*C11)</f>
        <v>0</v>
      </c>
      <c r="I11" s="66"/>
      <c r="J11" s="66"/>
      <c r="K11" s="68"/>
      <c r="L11" s="69"/>
    </row>
    <row r="12" spans="1:12" thickBot="1" x14ac:dyDescent="0.35">
      <c r="A12" s="143"/>
      <c r="B12" s="144"/>
      <c r="C12" s="145">
        <f>SUM(C6:C11)</f>
        <v>0</v>
      </c>
      <c r="D12" s="145">
        <f>SUM(D6:D11)</f>
        <v>0</v>
      </c>
      <c r="E12" s="145">
        <f t="shared" ref="E12:L12" si="1">SUM(E6:E11)</f>
        <v>0</v>
      </c>
      <c r="F12" s="145"/>
      <c r="G12" s="145">
        <f t="shared" si="1"/>
        <v>0</v>
      </c>
      <c r="H12" s="145">
        <f>SUM(H6:H11)</f>
        <v>0</v>
      </c>
      <c r="I12" s="145">
        <f t="shared" si="1"/>
        <v>0</v>
      </c>
      <c r="J12" s="145">
        <f>SUM(J6:J11)</f>
        <v>0</v>
      </c>
      <c r="K12" s="146">
        <f t="shared" si="1"/>
        <v>0</v>
      </c>
      <c r="L12" s="147">
        <f t="shared" si="1"/>
        <v>0</v>
      </c>
    </row>
    <row r="14" spans="1:12" ht="14.45" x14ac:dyDescent="0.3">
      <c r="A14" s="148" t="s">
        <v>30</v>
      </c>
      <c r="C14" s="115"/>
      <c r="D14" s="115"/>
      <c r="E14" s="115"/>
      <c r="F14" s="115"/>
      <c r="G14" s="115"/>
      <c r="H14" s="115"/>
      <c r="I14" s="115"/>
      <c r="J14" s="115"/>
      <c r="K14" s="115"/>
    </row>
    <row r="15" spans="1:12" ht="14.45" x14ac:dyDescent="0.3">
      <c r="C15" s="115"/>
      <c r="D15" s="115"/>
      <c r="E15" s="115"/>
      <c r="F15" s="115"/>
      <c r="G15" s="115"/>
      <c r="H15" s="115"/>
      <c r="I15" s="115"/>
      <c r="J15" s="115"/>
      <c r="K15" s="115"/>
    </row>
    <row r="16" spans="1:12" ht="63.75" customHeight="1" x14ac:dyDescent="0.25">
      <c r="A16" s="70" t="s">
        <v>3</v>
      </c>
      <c r="B16" s="149" t="s">
        <v>67</v>
      </c>
      <c r="C16" s="150"/>
      <c r="D16" s="150"/>
      <c r="E16" s="150"/>
      <c r="F16" s="150"/>
      <c r="G16" s="150"/>
      <c r="H16" s="150"/>
      <c r="I16" s="150"/>
      <c r="J16" s="150"/>
      <c r="K16" s="150"/>
    </row>
    <row r="17" spans="1:11" ht="63.75" customHeight="1" x14ac:dyDescent="0.25">
      <c r="A17" s="151" t="s">
        <v>63</v>
      </c>
      <c r="B17" s="149" t="s">
        <v>68</v>
      </c>
      <c r="C17" s="150"/>
      <c r="D17" s="150"/>
      <c r="E17" s="150"/>
      <c r="F17" s="150"/>
      <c r="G17" s="150"/>
      <c r="H17" s="150"/>
      <c r="I17" s="150"/>
      <c r="J17" s="150"/>
      <c r="K17" s="150"/>
    </row>
    <row r="18" spans="1:11" ht="38.25" customHeight="1" x14ac:dyDescent="0.25">
      <c r="A18" s="70" t="s">
        <v>4</v>
      </c>
      <c r="B18" s="149" t="s">
        <v>31</v>
      </c>
      <c r="C18" s="150"/>
      <c r="D18" s="150"/>
      <c r="E18" s="150"/>
      <c r="F18" s="150"/>
      <c r="G18" s="150"/>
      <c r="H18" s="150"/>
      <c r="I18" s="150"/>
      <c r="J18" s="150"/>
      <c r="K18" s="150"/>
    </row>
    <row r="19" spans="1:11" ht="38.25" customHeight="1" x14ac:dyDescent="0.25">
      <c r="A19" s="70" t="s">
        <v>56</v>
      </c>
      <c r="B19" s="103" t="s">
        <v>58</v>
      </c>
      <c r="C19" s="104"/>
      <c r="D19" s="104"/>
      <c r="E19" s="104"/>
      <c r="F19" s="104"/>
      <c r="G19" s="104"/>
      <c r="H19" s="104"/>
      <c r="I19" s="104"/>
      <c r="J19" s="104"/>
      <c r="K19" s="105"/>
    </row>
    <row r="20" spans="1:11" ht="33" customHeight="1" x14ac:dyDescent="0.25">
      <c r="A20" s="70" t="s">
        <v>5</v>
      </c>
      <c r="B20" s="149" t="s">
        <v>32</v>
      </c>
      <c r="C20" s="150"/>
      <c r="D20" s="150"/>
      <c r="E20" s="150"/>
      <c r="F20" s="150"/>
      <c r="G20" s="150"/>
      <c r="H20" s="150"/>
      <c r="I20" s="150"/>
      <c r="J20" s="150"/>
      <c r="K20" s="150"/>
    </row>
    <row r="21" spans="1:11" ht="33" customHeight="1" x14ac:dyDescent="0.25">
      <c r="A21" s="70" t="s">
        <v>55</v>
      </c>
      <c r="B21" s="152" t="s">
        <v>66</v>
      </c>
      <c r="C21" s="153"/>
      <c r="D21" s="153"/>
      <c r="E21" s="153"/>
      <c r="F21" s="153"/>
      <c r="G21" s="153"/>
      <c r="H21" s="153"/>
      <c r="I21" s="153"/>
      <c r="J21" s="153"/>
      <c r="K21" s="153"/>
    </row>
    <row r="22" spans="1:11" x14ac:dyDescent="0.25">
      <c r="A22" s="154" t="s">
        <v>6</v>
      </c>
      <c r="B22" s="149" t="s">
        <v>69</v>
      </c>
      <c r="C22" s="150"/>
      <c r="D22" s="150"/>
      <c r="E22" s="150"/>
      <c r="F22" s="150"/>
      <c r="G22" s="150"/>
      <c r="H22" s="150"/>
      <c r="I22" s="150"/>
      <c r="J22" s="150"/>
      <c r="K22" s="150"/>
    </row>
    <row r="23" spans="1:11" x14ac:dyDescent="0.25">
      <c r="A23" s="151" t="s">
        <v>64</v>
      </c>
      <c r="B23" s="152" t="s">
        <v>65</v>
      </c>
      <c r="C23" s="153"/>
      <c r="D23" s="153"/>
      <c r="E23" s="153"/>
      <c r="F23" s="153"/>
      <c r="G23" s="153"/>
      <c r="H23" s="153"/>
      <c r="I23" s="153"/>
      <c r="J23" s="153"/>
      <c r="K23" s="153"/>
    </row>
    <row r="24" spans="1:11" ht="30" customHeight="1" x14ac:dyDescent="0.25">
      <c r="A24" s="154" t="s">
        <v>7</v>
      </c>
      <c r="B24" s="149" t="s">
        <v>34</v>
      </c>
      <c r="C24" s="150"/>
      <c r="D24" s="150"/>
      <c r="E24" s="150"/>
      <c r="F24" s="150"/>
      <c r="G24" s="150"/>
      <c r="H24" s="150"/>
      <c r="I24" s="150"/>
      <c r="J24" s="150"/>
      <c r="K24" s="150"/>
    </row>
    <row r="25" spans="1:11" ht="27" customHeight="1" x14ac:dyDescent="0.25">
      <c r="A25" s="154" t="s">
        <v>53</v>
      </c>
      <c r="B25" s="155" t="s">
        <v>54</v>
      </c>
      <c r="C25" s="155"/>
      <c r="D25" s="155"/>
      <c r="E25" s="155"/>
      <c r="F25" s="155"/>
      <c r="G25" s="155"/>
      <c r="H25" s="155"/>
      <c r="I25" s="155"/>
      <c r="J25" s="155"/>
      <c r="K25" s="156"/>
    </row>
  </sheetData>
  <sheetProtection password="E9FE" sheet="1" objects="1" scenarios="1" selectLockedCells="1"/>
  <mergeCells count="12">
    <mergeCell ref="B21:K21"/>
    <mergeCell ref="B19:K19"/>
    <mergeCell ref="B17:K17"/>
    <mergeCell ref="B23:K23"/>
    <mergeCell ref="B25:K25"/>
    <mergeCell ref="B24:K24"/>
    <mergeCell ref="B22:K22"/>
    <mergeCell ref="A12:B12"/>
    <mergeCell ref="A2:B2"/>
    <mergeCell ref="B16:K16"/>
    <mergeCell ref="B18:K18"/>
    <mergeCell ref="B20:K20"/>
  </mergeCells>
  <phoneticPr fontId="0" type="noConversion"/>
  <printOptions horizontalCentered="1"/>
  <pageMargins left="0.11811023622047245" right="0.11811023622047245" top="0.15748031496062992" bottom="0.15748031496062992" header="0.11811023622047245" footer="0.11811023622047245"/>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election activeCell="E8" sqref="E8"/>
    </sheetView>
  </sheetViews>
  <sheetFormatPr defaultColWidth="9.140625" defaultRowHeight="15" x14ac:dyDescent="0.25"/>
  <cols>
    <col min="1" max="1" width="49.28515625" style="16" bestFit="1" customWidth="1"/>
    <col min="2" max="2" width="20.42578125" style="16" bestFit="1" customWidth="1"/>
    <col min="3" max="5" width="18.28515625" style="17" customWidth="1"/>
    <col min="6" max="6" width="22.42578125" style="17" customWidth="1"/>
    <col min="7" max="10" width="18.28515625" style="17" customWidth="1"/>
    <col min="11" max="11" width="18.28515625" style="18" customWidth="1"/>
    <col min="12" max="12" width="18" style="16" customWidth="1"/>
    <col min="13" max="16384" width="9.140625" style="16"/>
  </cols>
  <sheetData>
    <row r="1" spans="1:12" thickBot="1" x14ac:dyDescent="0.35"/>
    <row r="2" spans="1:12" ht="15.75" thickBot="1" x14ac:dyDescent="0.3">
      <c r="A2" s="106" t="s">
        <v>50</v>
      </c>
      <c r="B2" s="107"/>
    </row>
    <row r="3" spans="1:12" thickBot="1" x14ac:dyDescent="0.35">
      <c r="A3" s="19"/>
      <c r="B3" s="19"/>
    </row>
    <row r="4" spans="1:12" thickBot="1" x14ac:dyDescent="0.35">
      <c r="A4" s="110" t="s">
        <v>61</v>
      </c>
      <c r="B4" s="111"/>
      <c r="C4" s="111"/>
      <c r="D4" s="111"/>
      <c r="E4" s="111"/>
      <c r="F4" s="111"/>
      <c r="G4" s="111"/>
      <c r="H4" s="111"/>
      <c r="I4" s="111"/>
      <c r="J4" s="111"/>
      <c r="K4" s="111"/>
      <c r="L4" s="112"/>
    </row>
    <row r="5" spans="1:12" ht="30.75" thickBot="1" x14ac:dyDescent="0.3">
      <c r="A5" s="20" t="s">
        <v>0</v>
      </c>
      <c r="B5" s="21" t="s">
        <v>14</v>
      </c>
      <c r="C5" s="22" t="s">
        <v>3</v>
      </c>
      <c r="D5" s="157" t="s">
        <v>63</v>
      </c>
      <c r="E5" s="22" t="s">
        <v>4</v>
      </c>
      <c r="F5" s="22" t="s">
        <v>56</v>
      </c>
      <c r="G5" s="22" t="s">
        <v>5</v>
      </c>
      <c r="H5" s="158" t="s">
        <v>55</v>
      </c>
      <c r="I5" s="22" t="s">
        <v>6</v>
      </c>
      <c r="J5" s="159" t="s">
        <v>64</v>
      </c>
      <c r="K5" s="23" t="s">
        <v>7</v>
      </c>
      <c r="L5" s="25" t="s">
        <v>53</v>
      </c>
    </row>
    <row r="6" spans="1:12" ht="15.75" thickBot="1" x14ac:dyDescent="0.3">
      <c r="A6" s="20"/>
      <c r="B6" s="21"/>
      <c r="C6" s="24" t="s">
        <v>35</v>
      </c>
      <c r="D6" s="129" t="s">
        <v>35</v>
      </c>
      <c r="E6" s="24" t="s">
        <v>35</v>
      </c>
      <c r="F6" s="24" t="s">
        <v>35</v>
      </c>
      <c r="G6" s="24" t="s">
        <v>35</v>
      </c>
      <c r="H6" s="54" t="s">
        <v>35</v>
      </c>
      <c r="I6" s="24" t="s">
        <v>35</v>
      </c>
      <c r="J6" s="129" t="s">
        <v>35</v>
      </c>
      <c r="K6" s="25" t="s">
        <v>36</v>
      </c>
      <c r="L6" s="25" t="s">
        <v>36</v>
      </c>
    </row>
    <row r="7" spans="1:12" ht="14.45" x14ac:dyDescent="0.3">
      <c r="A7" s="26" t="s">
        <v>15</v>
      </c>
      <c r="B7" s="27" t="s">
        <v>2</v>
      </c>
      <c r="C7" s="50"/>
      <c r="D7" s="50"/>
      <c r="E7" s="50"/>
      <c r="F7" s="58" t="str">
        <f>IF(E7&gt;0.1*C7,"soggetto alla verifica","")</f>
        <v/>
      </c>
      <c r="G7" s="50"/>
      <c r="H7" s="40">
        <f t="shared" ref="H7:H18" si="0">IF(G7&lt;=0.2*C7,G7,0.2*C7)</f>
        <v>0</v>
      </c>
      <c r="I7" s="50"/>
      <c r="J7" s="50"/>
      <c r="K7" s="51"/>
      <c r="L7" s="39"/>
    </row>
    <row r="8" spans="1:12" ht="14.45" x14ac:dyDescent="0.3">
      <c r="A8" s="28" t="s">
        <v>16</v>
      </c>
      <c r="B8" s="29" t="s">
        <v>2</v>
      </c>
      <c r="C8" s="44"/>
      <c r="D8" s="44"/>
      <c r="E8" s="44"/>
      <c r="F8" s="57" t="str">
        <f>IF(E8&gt;0.1*C8,"soggetto alla verifica","")</f>
        <v/>
      </c>
      <c r="G8" s="44"/>
      <c r="H8" s="42">
        <f t="shared" si="0"/>
        <v>0</v>
      </c>
      <c r="I8" s="44"/>
      <c r="J8" s="44"/>
      <c r="K8" s="45"/>
      <c r="L8" s="37"/>
    </row>
    <row r="9" spans="1:12" ht="14.45" x14ac:dyDescent="0.3">
      <c r="A9" s="28" t="s">
        <v>51</v>
      </c>
      <c r="B9" s="29" t="s">
        <v>1</v>
      </c>
      <c r="C9" s="42"/>
      <c r="D9" s="42"/>
      <c r="E9" s="42"/>
      <c r="F9" s="42"/>
      <c r="G9" s="42"/>
      <c r="H9" s="42"/>
      <c r="I9" s="42"/>
      <c r="J9" s="42"/>
      <c r="K9" s="43"/>
      <c r="L9" s="36"/>
    </row>
    <row r="10" spans="1:12" ht="14.45" x14ac:dyDescent="0.3">
      <c r="A10" s="28" t="s">
        <v>17</v>
      </c>
      <c r="B10" s="29" t="s">
        <v>1</v>
      </c>
      <c r="C10" s="42"/>
      <c r="D10" s="42"/>
      <c r="E10" s="42"/>
      <c r="F10" s="42"/>
      <c r="G10" s="42"/>
      <c r="H10" s="42"/>
      <c r="I10" s="42"/>
      <c r="J10" s="42"/>
      <c r="K10" s="43"/>
      <c r="L10" s="36"/>
    </row>
    <row r="11" spans="1:12" ht="14.45" x14ac:dyDescent="0.3">
      <c r="A11" s="28" t="s">
        <v>18</v>
      </c>
      <c r="B11" s="30" t="s">
        <v>26</v>
      </c>
      <c r="C11" s="42"/>
      <c r="D11" s="42"/>
      <c r="E11" s="42"/>
      <c r="F11" s="42"/>
      <c r="G11" s="42"/>
      <c r="H11" s="42"/>
      <c r="I11" s="42"/>
      <c r="J11" s="42"/>
      <c r="K11" s="43"/>
      <c r="L11" s="36"/>
    </row>
    <row r="12" spans="1:12" ht="14.45" x14ac:dyDescent="0.3">
      <c r="A12" s="28" t="s">
        <v>19</v>
      </c>
      <c r="B12" s="30" t="s">
        <v>26</v>
      </c>
      <c r="C12" s="42"/>
      <c r="D12" s="42"/>
      <c r="E12" s="42"/>
      <c r="F12" s="42"/>
      <c r="G12" s="42"/>
      <c r="H12" s="42"/>
      <c r="I12" s="42"/>
      <c r="J12" s="42"/>
      <c r="K12" s="43"/>
      <c r="L12" s="36"/>
    </row>
    <row r="13" spans="1:12" ht="14.45" x14ac:dyDescent="0.3">
      <c r="A13" s="28" t="s">
        <v>20</v>
      </c>
      <c r="B13" s="29" t="s">
        <v>2</v>
      </c>
      <c r="C13" s="44"/>
      <c r="D13" s="44"/>
      <c r="E13" s="44"/>
      <c r="F13" s="57" t="str">
        <f t="shared" ref="F13:F18" si="1">IF(E13&gt;0.1*C13,"soggetto alla verifica","")</f>
        <v/>
      </c>
      <c r="G13" s="44"/>
      <c r="H13" s="42">
        <f t="shared" si="0"/>
        <v>0</v>
      </c>
      <c r="I13" s="44"/>
      <c r="J13" s="44"/>
      <c r="K13" s="45"/>
      <c r="L13" s="37"/>
    </row>
    <row r="14" spans="1:12" ht="14.45" x14ac:dyDescent="0.3">
      <c r="A14" s="28" t="s">
        <v>21</v>
      </c>
      <c r="B14" s="29" t="s">
        <v>2</v>
      </c>
      <c r="C14" s="44"/>
      <c r="D14" s="44"/>
      <c r="E14" s="44"/>
      <c r="F14" s="57" t="str">
        <f t="shared" si="1"/>
        <v/>
      </c>
      <c r="G14" s="44"/>
      <c r="H14" s="42">
        <f t="shared" si="0"/>
        <v>0</v>
      </c>
      <c r="I14" s="44"/>
      <c r="J14" s="44"/>
      <c r="K14" s="45"/>
      <c r="L14" s="37"/>
    </row>
    <row r="15" spans="1:12" ht="14.45" x14ac:dyDescent="0.3">
      <c r="A15" s="28" t="s">
        <v>22</v>
      </c>
      <c r="B15" s="29" t="s">
        <v>2</v>
      </c>
      <c r="C15" s="44"/>
      <c r="D15" s="44"/>
      <c r="E15" s="44"/>
      <c r="F15" s="57" t="str">
        <f t="shared" si="1"/>
        <v/>
      </c>
      <c r="G15" s="44"/>
      <c r="H15" s="42">
        <f t="shared" si="0"/>
        <v>0</v>
      </c>
      <c r="I15" s="44"/>
      <c r="J15" s="44"/>
      <c r="K15" s="45"/>
      <c r="L15" s="37"/>
    </row>
    <row r="16" spans="1:12" ht="14.45" x14ac:dyDescent="0.3">
      <c r="A16" s="28" t="s">
        <v>23</v>
      </c>
      <c r="B16" s="29" t="s">
        <v>2</v>
      </c>
      <c r="C16" s="44"/>
      <c r="D16" s="44"/>
      <c r="E16" s="44"/>
      <c r="F16" s="57" t="str">
        <f t="shared" si="1"/>
        <v/>
      </c>
      <c r="G16" s="44"/>
      <c r="H16" s="42">
        <f t="shared" si="0"/>
        <v>0</v>
      </c>
      <c r="I16" s="44"/>
      <c r="J16" s="44"/>
      <c r="K16" s="45"/>
      <c r="L16" s="37"/>
    </row>
    <row r="17" spans="1:12" ht="14.45" x14ac:dyDescent="0.3">
      <c r="A17" s="28" t="s">
        <v>24</v>
      </c>
      <c r="B17" s="29" t="s">
        <v>2</v>
      </c>
      <c r="C17" s="44"/>
      <c r="D17" s="44"/>
      <c r="E17" s="44"/>
      <c r="F17" s="57" t="str">
        <f t="shared" si="1"/>
        <v/>
      </c>
      <c r="G17" s="44"/>
      <c r="H17" s="42">
        <f t="shared" si="0"/>
        <v>0</v>
      </c>
      <c r="I17" s="44"/>
      <c r="J17" s="44"/>
      <c r="K17" s="45"/>
      <c r="L17" s="37"/>
    </row>
    <row r="18" spans="1:12" thickBot="1" x14ac:dyDescent="0.35">
      <c r="A18" s="31" t="s">
        <v>25</v>
      </c>
      <c r="B18" s="32" t="s">
        <v>2</v>
      </c>
      <c r="C18" s="46"/>
      <c r="D18" s="46"/>
      <c r="E18" s="46"/>
      <c r="F18" s="59" t="str">
        <f t="shared" si="1"/>
        <v/>
      </c>
      <c r="G18" s="46"/>
      <c r="H18" s="42">
        <f t="shared" si="0"/>
        <v>0</v>
      </c>
      <c r="I18" s="46"/>
      <c r="J18" s="46"/>
      <c r="K18" s="47"/>
      <c r="L18" s="38"/>
    </row>
    <row r="19" spans="1:12" thickBot="1" x14ac:dyDescent="0.35">
      <c r="A19" s="108"/>
      <c r="B19" s="109"/>
      <c r="C19" s="52">
        <f t="shared" ref="C19:L19" si="2">SUM(C7:C18)</f>
        <v>0</v>
      </c>
      <c r="D19" s="52">
        <f t="shared" si="2"/>
        <v>0</v>
      </c>
      <c r="E19" s="52">
        <f t="shared" si="2"/>
        <v>0</v>
      </c>
      <c r="F19" s="52"/>
      <c r="G19" s="52">
        <f t="shared" si="2"/>
        <v>0</v>
      </c>
      <c r="H19" s="52">
        <f>SUM(H7:H18)</f>
        <v>0</v>
      </c>
      <c r="I19" s="52">
        <f t="shared" si="2"/>
        <v>0</v>
      </c>
      <c r="J19" s="52">
        <f t="shared" si="2"/>
        <v>0</v>
      </c>
      <c r="K19" s="53">
        <f t="shared" si="2"/>
        <v>0</v>
      </c>
      <c r="L19" s="33">
        <f t="shared" si="2"/>
        <v>0</v>
      </c>
    </row>
    <row r="20" spans="1:12" thickBot="1" x14ac:dyDescent="0.35"/>
    <row r="21" spans="1:12" thickBot="1" x14ac:dyDescent="0.35">
      <c r="A21" s="110" t="s">
        <v>60</v>
      </c>
      <c r="B21" s="111"/>
      <c r="C21" s="111"/>
      <c r="D21" s="111"/>
      <c r="E21" s="111"/>
      <c r="F21" s="111"/>
      <c r="G21" s="111"/>
      <c r="H21" s="111"/>
      <c r="I21" s="111"/>
      <c r="J21" s="111"/>
      <c r="K21" s="111"/>
      <c r="L21" s="112"/>
    </row>
    <row r="22" spans="1:12" ht="30.75" thickBot="1" x14ac:dyDescent="0.3">
      <c r="A22" s="20" t="s">
        <v>0</v>
      </c>
      <c r="B22" s="21" t="s">
        <v>14</v>
      </c>
      <c r="C22" s="22" t="s">
        <v>3</v>
      </c>
      <c r="D22" s="157" t="s">
        <v>63</v>
      </c>
      <c r="E22" s="22" t="s">
        <v>4</v>
      </c>
      <c r="F22" s="22" t="s">
        <v>56</v>
      </c>
      <c r="G22" s="22" t="s">
        <v>5</v>
      </c>
      <c r="H22" s="158" t="s">
        <v>55</v>
      </c>
      <c r="I22" s="22" t="s">
        <v>6</v>
      </c>
      <c r="J22" s="159" t="s">
        <v>64</v>
      </c>
      <c r="K22" s="23" t="s">
        <v>7</v>
      </c>
      <c r="L22" s="25" t="s">
        <v>53</v>
      </c>
    </row>
    <row r="23" spans="1:12" ht="15.75" thickBot="1" x14ac:dyDescent="0.3">
      <c r="A23" s="20"/>
      <c r="B23" s="21"/>
      <c r="C23" s="24" t="s">
        <v>35</v>
      </c>
      <c r="D23" s="129" t="s">
        <v>35</v>
      </c>
      <c r="E23" s="24" t="s">
        <v>35</v>
      </c>
      <c r="F23" s="24" t="s">
        <v>35</v>
      </c>
      <c r="G23" s="24" t="s">
        <v>35</v>
      </c>
      <c r="H23" s="54" t="s">
        <v>35</v>
      </c>
      <c r="I23" s="24" t="s">
        <v>35</v>
      </c>
      <c r="J23" s="129" t="s">
        <v>35</v>
      </c>
      <c r="K23" s="25" t="s">
        <v>36</v>
      </c>
      <c r="L23" s="25" t="s">
        <v>36</v>
      </c>
    </row>
    <row r="24" spans="1:12" ht="14.45" x14ac:dyDescent="0.3">
      <c r="A24" s="26" t="s">
        <v>15</v>
      </c>
      <c r="B24" s="27" t="s">
        <v>2</v>
      </c>
      <c r="C24" s="50"/>
      <c r="D24" s="50"/>
      <c r="E24" s="50"/>
      <c r="F24" s="58" t="str">
        <f>IF(E24&gt;0.1*C24,"soggetto alla verifica","")</f>
        <v/>
      </c>
      <c r="G24" s="50"/>
      <c r="H24" s="40">
        <f>IF(G24&lt;=0.2*C24,G24,0.2*C24)</f>
        <v>0</v>
      </c>
      <c r="I24" s="50"/>
      <c r="J24" s="50"/>
      <c r="K24" s="51"/>
      <c r="L24" s="39"/>
    </row>
    <row r="25" spans="1:12" ht="14.45" x14ac:dyDescent="0.3">
      <c r="A25" s="28" t="s">
        <v>16</v>
      </c>
      <c r="B25" s="29" t="s">
        <v>2</v>
      </c>
      <c r="C25" s="44"/>
      <c r="D25" s="44"/>
      <c r="E25" s="44"/>
      <c r="F25" s="57" t="str">
        <f>IF(E25&gt;0.1*C25,"soggetto alla verifica","")</f>
        <v/>
      </c>
      <c r="G25" s="44"/>
      <c r="H25" s="42">
        <f>IF(G25&lt;=0.2*C25,G25,0.2*C25)</f>
        <v>0</v>
      </c>
      <c r="I25" s="44"/>
      <c r="J25" s="44"/>
      <c r="K25" s="45"/>
      <c r="L25" s="37"/>
    </row>
    <row r="26" spans="1:12" ht="14.45" x14ac:dyDescent="0.3">
      <c r="A26" s="28" t="s">
        <v>51</v>
      </c>
      <c r="B26" s="29" t="s">
        <v>1</v>
      </c>
      <c r="C26" s="42"/>
      <c r="D26" s="42"/>
      <c r="E26" s="42"/>
      <c r="F26" s="42"/>
      <c r="G26" s="42"/>
      <c r="H26" s="42"/>
      <c r="I26" s="42"/>
      <c r="J26" s="42"/>
      <c r="K26" s="43"/>
      <c r="L26" s="36"/>
    </row>
    <row r="27" spans="1:12" ht="14.45" x14ac:dyDescent="0.3">
      <c r="A27" s="28" t="s">
        <v>17</v>
      </c>
      <c r="B27" s="29" t="s">
        <v>1</v>
      </c>
      <c r="C27" s="42"/>
      <c r="D27" s="42"/>
      <c r="E27" s="42"/>
      <c r="F27" s="42"/>
      <c r="G27" s="42"/>
      <c r="H27" s="42"/>
      <c r="I27" s="42"/>
      <c r="J27" s="42"/>
      <c r="K27" s="43"/>
      <c r="L27" s="36"/>
    </row>
    <row r="28" spans="1:12" ht="14.45" x14ac:dyDescent="0.3">
      <c r="A28" s="28" t="s">
        <v>18</v>
      </c>
      <c r="B28" s="30" t="s">
        <v>26</v>
      </c>
      <c r="C28" s="42"/>
      <c r="D28" s="42"/>
      <c r="E28" s="42"/>
      <c r="F28" s="42"/>
      <c r="G28" s="42"/>
      <c r="H28" s="42"/>
      <c r="I28" s="161"/>
      <c r="J28" s="42"/>
      <c r="K28" s="43"/>
      <c r="L28" s="36"/>
    </row>
    <row r="29" spans="1:12" ht="14.45" x14ac:dyDescent="0.3">
      <c r="A29" s="28" t="s">
        <v>19</v>
      </c>
      <c r="B29" s="30" t="s">
        <v>26</v>
      </c>
      <c r="C29" s="42"/>
      <c r="D29" s="42"/>
      <c r="E29" s="42"/>
      <c r="F29" s="42"/>
      <c r="G29" s="42"/>
      <c r="H29" s="42"/>
      <c r="I29" s="42"/>
      <c r="J29" s="42"/>
      <c r="K29" s="43"/>
      <c r="L29" s="36"/>
    </row>
    <row r="30" spans="1:12" ht="14.45" x14ac:dyDescent="0.3">
      <c r="A30" s="28" t="s">
        <v>20</v>
      </c>
      <c r="B30" s="29" t="s">
        <v>2</v>
      </c>
      <c r="C30" s="44"/>
      <c r="D30" s="44"/>
      <c r="E30" s="44"/>
      <c r="F30" s="57" t="str">
        <f t="shared" ref="F30:F35" si="3">IF(E30&gt;0.1*C30,"soggetto alla verifica","")</f>
        <v/>
      </c>
      <c r="G30" s="44"/>
      <c r="H30" s="42">
        <f t="shared" ref="H30:H35" si="4">IF(G30&lt;=0.2*C30,G30,0.2*C30)</f>
        <v>0</v>
      </c>
      <c r="I30" s="44"/>
      <c r="J30" s="44"/>
      <c r="K30" s="45"/>
      <c r="L30" s="37"/>
    </row>
    <row r="31" spans="1:12" ht="14.45" x14ac:dyDescent="0.3">
      <c r="A31" s="28" t="s">
        <v>21</v>
      </c>
      <c r="B31" s="29" t="s">
        <v>2</v>
      </c>
      <c r="C31" s="44"/>
      <c r="D31" s="44"/>
      <c r="E31" s="44"/>
      <c r="F31" s="57" t="str">
        <f t="shared" si="3"/>
        <v/>
      </c>
      <c r="G31" s="44"/>
      <c r="H31" s="42">
        <f t="shared" si="4"/>
        <v>0</v>
      </c>
      <c r="I31" s="44"/>
      <c r="J31" s="44"/>
      <c r="K31" s="45"/>
      <c r="L31" s="37"/>
    </row>
    <row r="32" spans="1:12" ht="14.45" x14ac:dyDescent="0.3">
      <c r="A32" s="28" t="s">
        <v>22</v>
      </c>
      <c r="B32" s="29" t="s">
        <v>2</v>
      </c>
      <c r="C32" s="44"/>
      <c r="D32" s="44"/>
      <c r="E32" s="44"/>
      <c r="F32" s="57" t="str">
        <f t="shared" si="3"/>
        <v/>
      </c>
      <c r="G32" s="44"/>
      <c r="H32" s="42">
        <f t="shared" si="4"/>
        <v>0</v>
      </c>
      <c r="I32" s="44"/>
      <c r="J32" s="44"/>
      <c r="K32" s="45"/>
      <c r="L32" s="37"/>
    </row>
    <row r="33" spans="1:13" ht="14.45" x14ac:dyDescent="0.3">
      <c r="A33" s="28" t="s">
        <v>23</v>
      </c>
      <c r="B33" s="29" t="s">
        <v>2</v>
      </c>
      <c r="C33" s="44"/>
      <c r="D33" s="44"/>
      <c r="E33" s="44"/>
      <c r="F33" s="57" t="str">
        <f t="shared" si="3"/>
        <v/>
      </c>
      <c r="G33" s="44"/>
      <c r="H33" s="42">
        <f t="shared" si="4"/>
        <v>0</v>
      </c>
      <c r="I33" s="44"/>
      <c r="J33" s="44"/>
      <c r="K33" s="45"/>
      <c r="L33" s="37"/>
    </row>
    <row r="34" spans="1:13" ht="14.45" x14ac:dyDescent="0.3">
      <c r="A34" s="28" t="s">
        <v>24</v>
      </c>
      <c r="B34" s="29" t="s">
        <v>2</v>
      </c>
      <c r="C34" s="44"/>
      <c r="D34" s="44"/>
      <c r="E34" s="44"/>
      <c r="F34" s="57" t="str">
        <f t="shared" si="3"/>
        <v/>
      </c>
      <c r="G34" s="44"/>
      <c r="H34" s="42">
        <f t="shared" si="4"/>
        <v>0</v>
      </c>
      <c r="I34" s="44"/>
      <c r="J34" s="44"/>
      <c r="K34" s="45"/>
      <c r="L34" s="37"/>
    </row>
    <row r="35" spans="1:13" thickBot="1" x14ac:dyDescent="0.35">
      <c r="A35" s="31" t="s">
        <v>25</v>
      </c>
      <c r="B35" s="32" t="s">
        <v>2</v>
      </c>
      <c r="C35" s="46"/>
      <c r="D35" s="46"/>
      <c r="E35" s="46"/>
      <c r="F35" s="59" t="str">
        <f t="shared" si="3"/>
        <v/>
      </c>
      <c r="G35" s="46"/>
      <c r="H35" s="42">
        <f t="shared" si="4"/>
        <v>0</v>
      </c>
      <c r="I35" s="46"/>
      <c r="J35" s="46"/>
      <c r="K35" s="47"/>
      <c r="L35" s="38"/>
    </row>
    <row r="36" spans="1:13" thickBot="1" x14ac:dyDescent="0.35">
      <c r="A36" s="108"/>
      <c r="B36" s="109"/>
      <c r="C36" s="52">
        <f>SUM(C24:C35)</f>
        <v>0</v>
      </c>
      <c r="D36" s="52">
        <f>SUM(D24:D35)</f>
        <v>0</v>
      </c>
      <c r="E36" s="52">
        <f>SUM(E24:E35)</f>
        <v>0</v>
      </c>
      <c r="F36" s="52"/>
      <c r="G36" s="52">
        <f t="shared" ref="G36:L36" si="5">SUM(G24:G35)</f>
        <v>0</v>
      </c>
      <c r="H36" s="52">
        <f t="shared" si="5"/>
        <v>0</v>
      </c>
      <c r="I36" s="52">
        <f t="shared" si="5"/>
        <v>0</v>
      </c>
      <c r="J36" s="52">
        <f t="shared" si="5"/>
        <v>0</v>
      </c>
      <c r="K36" s="53">
        <f t="shared" si="5"/>
        <v>0</v>
      </c>
      <c r="L36" s="33">
        <f t="shared" si="5"/>
        <v>0</v>
      </c>
    </row>
    <row r="38" spans="1:13" ht="14.45" x14ac:dyDescent="0.3">
      <c r="A38" s="19" t="s">
        <v>30</v>
      </c>
      <c r="C38" s="16"/>
      <c r="D38" s="16"/>
      <c r="E38" s="16"/>
      <c r="F38" s="16"/>
      <c r="G38" s="16"/>
      <c r="H38" s="16"/>
      <c r="I38" s="16"/>
      <c r="J38" s="16"/>
      <c r="K38" s="16"/>
    </row>
    <row r="39" spans="1:13" s="115" customFormat="1" ht="14.45" x14ac:dyDescent="0.3"/>
    <row r="40" spans="1:13" s="115" customFormat="1" ht="63.75" customHeight="1" x14ac:dyDescent="0.25">
      <c r="A40" s="70" t="s">
        <v>3</v>
      </c>
      <c r="B40" s="149" t="s">
        <v>67</v>
      </c>
      <c r="C40" s="150"/>
      <c r="D40" s="150"/>
      <c r="E40" s="150"/>
      <c r="F40" s="150"/>
      <c r="G40" s="150"/>
      <c r="H40" s="150"/>
      <c r="I40" s="150"/>
      <c r="J40" s="150"/>
      <c r="K40" s="150"/>
      <c r="L40" s="150"/>
      <c r="M40" s="150"/>
    </row>
    <row r="41" spans="1:13" s="115" customFormat="1" ht="63.75" customHeight="1" x14ac:dyDescent="0.25">
      <c r="A41" s="151" t="s">
        <v>63</v>
      </c>
      <c r="B41" s="149" t="s">
        <v>68</v>
      </c>
      <c r="C41" s="150"/>
      <c r="D41" s="150"/>
      <c r="E41" s="150"/>
      <c r="F41" s="150"/>
      <c r="G41" s="150"/>
      <c r="H41" s="150"/>
      <c r="I41" s="150"/>
      <c r="J41" s="150"/>
      <c r="K41" s="150"/>
      <c r="L41" s="150"/>
      <c r="M41" s="150"/>
    </row>
    <row r="42" spans="1:13" s="115" customFormat="1" ht="38.25" customHeight="1" x14ac:dyDescent="0.25">
      <c r="A42" s="71" t="s">
        <v>4</v>
      </c>
      <c r="B42" s="149" t="s">
        <v>31</v>
      </c>
      <c r="C42" s="150"/>
      <c r="D42" s="150"/>
      <c r="E42" s="150"/>
      <c r="F42" s="150"/>
      <c r="G42" s="150"/>
      <c r="H42" s="150"/>
      <c r="I42" s="150"/>
      <c r="J42" s="150"/>
      <c r="K42" s="150"/>
      <c r="L42" s="150"/>
      <c r="M42" s="150"/>
    </row>
    <row r="43" spans="1:13" s="115" customFormat="1" ht="38.25" customHeight="1" x14ac:dyDescent="0.25">
      <c r="A43" s="71" t="s">
        <v>56</v>
      </c>
      <c r="B43" s="103" t="s">
        <v>58</v>
      </c>
      <c r="C43" s="104"/>
      <c r="D43" s="104"/>
      <c r="E43" s="104"/>
      <c r="F43" s="104"/>
      <c r="G43" s="104"/>
      <c r="H43" s="104"/>
      <c r="I43" s="104"/>
      <c r="J43" s="104"/>
      <c r="K43" s="104"/>
      <c r="L43" s="104"/>
      <c r="M43" s="105"/>
    </row>
    <row r="44" spans="1:13" s="115" customFormat="1" ht="33" customHeight="1" x14ac:dyDescent="0.25">
      <c r="A44" s="71" t="s">
        <v>5</v>
      </c>
      <c r="B44" s="149" t="s">
        <v>32</v>
      </c>
      <c r="C44" s="150"/>
      <c r="D44" s="150"/>
      <c r="E44" s="150"/>
      <c r="F44" s="150"/>
      <c r="G44" s="150"/>
      <c r="H44" s="150"/>
      <c r="I44" s="150"/>
      <c r="J44" s="150"/>
      <c r="K44" s="150"/>
      <c r="L44" s="150"/>
      <c r="M44" s="150"/>
    </row>
    <row r="45" spans="1:13" s="115" customFormat="1" ht="33" customHeight="1" x14ac:dyDescent="0.25">
      <c r="A45" s="71" t="s">
        <v>55</v>
      </c>
      <c r="B45" s="152" t="s">
        <v>59</v>
      </c>
      <c r="C45" s="153"/>
      <c r="D45" s="153"/>
      <c r="E45" s="153"/>
      <c r="F45" s="153"/>
      <c r="G45" s="153"/>
      <c r="H45" s="153"/>
      <c r="I45" s="153"/>
      <c r="J45" s="153"/>
      <c r="K45" s="153"/>
      <c r="L45" s="153"/>
      <c r="M45" s="153"/>
    </row>
    <row r="46" spans="1:13" s="115" customFormat="1" x14ac:dyDescent="0.25">
      <c r="A46" s="160" t="s">
        <v>6</v>
      </c>
      <c r="B46" s="149" t="s">
        <v>69</v>
      </c>
      <c r="C46" s="150"/>
      <c r="D46" s="150"/>
      <c r="E46" s="150"/>
      <c r="F46" s="150"/>
      <c r="G46" s="150"/>
      <c r="H46" s="150"/>
      <c r="I46" s="150"/>
      <c r="J46" s="150"/>
      <c r="K46" s="150"/>
      <c r="L46" s="150"/>
      <c r="M46" s="150"/>
    </row>
    <row r="47" spans="1:13" s="115" customFormat="1" x14ac:dyDescent="0.25">
      <c r="A47" s="151" t="s">
        <v>64</v>
      </c>
      <c r="B47" s="152" t="s">
        <v>65</v>
      </c>
      <c r="C47" s="153"/>
      <c r="D47" s="153"/>
      <c r="E47" s="153"/>
      <c r="F47" s="153"/>
      <c r="G47" s="153"/>
      <c r="H47" s="153"/>
      <c r="I47" s="153"/>
      <c r="J47" s="153"/>
      <c r="K47" s="153"/>
      <c r="L47" s="153"/>
      <c r="M47" s="153"/>
    </row>
    <row r="48" spans="1:13" s="115" customFormat="1" ht="30" customHeight="1" x14ac:dyDescent="0.25">
      <c r="A48" s="160" t="s">
        <v>7</v>
      </c>
      <c r="B48" s="149" t="s">
        <v>34</v>
      </c>
      <c r="C48" s="150"/>
      <c r="D48" s="150"/>
      <c r="E48" s="150"/>
      <c r="F48" s="150"/>
      <c r="G48" s="150"/>
      <c r="H48" s="150"/>
      <c r="I48" s="150"/>
      <c r="J48" s="150"/>
      <c r="K48" s="150"/>
      <c r="L48" s="150"/>
      <c r="M48" s="150"/>
    </row>
    <row r="49" spans="1:13" s="115" customFormat="1" ht="27" customHeight="1" x14ac:dyDescent="0.25">
      <c r="A49" s="160" t="s">
        <v>53</v>
      </c>
      <c r="B49" s="155" t="s">
        <v>54</v>
      </c>
      <c r="C49" s="155"/>
      <c r="D49" s="155"/>
      <c r="E49" s="155"/>
      <c r="F49" s="155"/>
      <c r="G49" s="155"/>
      <c r="H49" s="155"/>
      <c r="I49" s="155"/>
      <c r="J49" s="155"/>
      <c r="K49" s="155"/>
      <c r="L49" s="155"/>
      <c r="M49" s="156"/>
    </row>
    <row r="50" spans="1:13" s="115" customFormat="1" x14ac:dyDescent="0.25">
      <c r="C50" s="116"/>
      <c r="D50" s="116"/>
      <c r="E50" s="116"/>
      <c r="F50" s="116"/>
      <c r="G50" s="116"/>
      <c r="H50" s="116"/>
      <c r="I50" s="116"/>
      <c r="J50" s="116"/>
      <c r="K50" s="116"/>
      <c r="L50" s="116"/>
      <c r="M50" s="117"/>
    </row>
  </sheetData>
  <sheetProtection password="E9FE" sheet="1" objects="1" scenarios="1" selectLockedCells="1"/>
  <mergeCells count="15">
    <mergeCell ref="A2:B2"/>
    <mergeCell ref="B49:M49"/>
    <mergeCell ref="B45:M45"/>
    <mergeCell ref="B46:M46"/>
    <mergeCell ref="B47:M47"/>
    <mergeCell ref="B48:M48"/>
    <mergeCell ref="B41:M41"/>
    <mergeCell ref="B42:M42"/>
    <mergeCell ref="B43:M43"/>
    <mergeCell ref="B44:M44"/>
    <mergeCell ref="A36:B36"/>
    <mergeCell ref="A21:L21"/>
    <mergeCell ref="A4:L4"/>
    <mergeCell ref="B40:M40"/>
    <mergeCell ref="A19:B19"/>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tabSelected="1" zoomScaleNormal="100" workbookViewId="0">
      <selection activeCell="E17" sqref="E17"/>
    </sheetView>
  </sheetViews>
  <sheetFormatPr defaultColWidth="9.140625" defaultRowHeight="15" x14ac:dyDescent="0.25"/>
  <cols>
    <col min="1" max="1" width="49.28515625" style="16" bestFit="1" customWidth="1"/>
    <col min="2" max="2" width="20.42578125" style="16" bestFit="1" customWidth="1"/>
    <col min="3" max="4" width="24.7109375" style="16" customWidth="1"/>
    <col min="5" max="5" width="18.28515625" style="16" customWidth="1"/>
    <col min="6" max="6" width="25" style="16" customWidth="1"/>
    <col min="7" max="12" width="18.28515625" style="16" customWidth="1"/>
    <col min="13" max="16384" width="9.140625" style="16"/>
  </cols>
  <sheetData>
    <row r="1" spans="1:12" thickBot="1" x14ac:dyDescent="0.35"/>
    <row r="2" spans="1:12" ht="15.75" thickBot="1" x14ac:dyDescent="0.3">
      <c r="A2" s="106" t="s">
        <v>52</v>
      </c>
      <c r="B2" s="107"/>
    </row>
    <row r="3" spans="1:12" thickBot="1" x14ac:dyDescent="0.35"/>
    <row r="4" spans="1:12" thickBot="1" x14ac:dyDescent="0.35">
      <c r="A4" s="110" t="s">
        <v>62</v>
      </c>
      <c r="B4" s="111"/>
      <c r="C4" s="111"/>
      <c r="D4" s="111"/>
      <c r="E4" s="111"/>
      <c r="F4" s="111"/>
      <c r="G4" s="111"/>
      <c r="H4" s="111"/>
      <c r="I4" s="111"/>
      <c r="J4" s="111"/>
      <c r="K4" s="111"/>
      <c r="L4" s="112"/>
    </row>
    <row r="5" spans="1:12" ht="30.75" thickBot="1" x14ac:dyDescent="0.3">
      <c r="A5" s="72" t="s">
        <v>33</v>
      </c>
      <c r="B5" s="73" t="s">
        <v>14</v>
      </c>
      <c r="C5" s="74" t="s">
        <v>3</v>
      </c>
      <c r="D5" s="123" t="s">
        <v>63</v>
      </c>
      <c r="E5" s="74" t="s">
        <v>4</v>
      </c>
      <c r="F5" s="74" t="s">
        <v>57</v>
      </c>
      <c r="G5" s="74" t="s">
        <v>5</v>
      </c>
      <c r="H5" s="74" t="s">
        <v>55</v>
      </c>
      <c r="I5" s="74" t="s">
        <v>6</v>
      </c>
      <c r="J5" s="159" t="s">
        <v>64</v>
      </c>
      <c r="K5" s="75" t="s">
        <v>7</v>
      </c>
      <c r="L5" s="162" t="s">
        <v>53</v>
      </c>
    </row>
    <row r="6" spans="1:12" ht="15.75" thickBot="1" x14ac:dyDescent="0.3">
      <c r="A6" s="72"/>
      <c r="B6" s="72"/>
      <c r="C6" s="76" t="s">
        <v>35</v>
      </c>
      <c r="D6" s="163" t="s">
        <v>35</v>
      </c>
      <c r="E6" s="76" t="s">
        <v>35</v>
      </c>
      <c r="F6" s="76" t="s">
        <v>35</v>
      </c>
      <c r="G6" s="76" t="s">
        <v>35</v>
      </c>
      <c r="H6" s="76" t="s">
        <v>35</v>
      </c>
      <c r="I6" s="76" t="s">
        <v>35</v>
      </c>
      <c r="J6" s="76" t="s">
        <v>35</v>
      </c>
      <c r="K6" s="77" t="s">
        <v>36</v>
      </c>
      <c r="L6" s="78" t="s">
        <v>36</v>
      </c>
    </row>
    <row r="7" spans="1:12" ht="14.45" x14ac:dyDescent="0.3">
      <c r="A7" s="26" t="s">
        <v>15</v>
      </c>
      <c r="B7" s="27" t="s">
        <v>1</v>
      </c>
      <c r="C7" s="40"/>
      <c r="D7" s="40"/>
      <c r="E7" s="40"/>
      <c r="F7" s="40"/>
      <c r="G7" s="40"/>
      <c r="H7" s="40"/>
      <c r="I7" s="40"/>
      <c r="J7" s="40"/>
      <c r="K7" s="41"/>
      <c r="L7" s="35"/>
    </row>
    <row r="8" spans="1:12" ht="14.45" x14ac:dyDescent="0.3">
      <c r="A8" s="28" t="s">
        <v>16</v>
      </c>
      <c r="B8" s="30" t="s">
        <v>26</v>
      </c>
      <c r="C8" s="42"/>
      <c r="D8" s="42"/>
      <c r="E8" s="42"/>
      <c r="F8" s="40"/>
      <c r="G8" s="42"/>
      <c r="H8" s="42"/>
      <c r="I8" s="42"/>
      <c r="J8" s="42"/>
      <c r="K8" s="43"/>
      <c r="L8" s="36"/>
    </row>
    <row r="9" spans="1:12" ht="14.45" x14ac:dyDescent="0.3">
      <c r="A9" s="28" t="s">
        <v>51</v>
      </c>
      <c r="B9" s="29" t="s">
        <v>1</v>
      </c>
      <c r="C9" s="42"/>
      <c r="D9" s="42"/>
      <c r="E9" s="42"/>
      <c r="F9" s="40"/>
      <c r="G9" s="42"/>
      <c r="H9" s="42"/>
      <c r="I9" s="42"/>
      <c r="J9" s="42"/>
      <c r="K9" s="43"/>
      <c r="L9" s="36"/>
    </row>
    <row r="10" spans="1:12" ht="14.45" x14ac:dyDescent="0.3">
      <c r="A10" s="28" t="s">
        <v>17</v>
      </c>
      <c r="B10" s="29" t="s">
        <v>1</v>
      </c>
      <c r="C10" s="42"/>
      <c r="D10" s="42"/>
      <c r="E10" s="42"/>
      <c r="F10" s="40"/>
      <c r="G10" s="42"/>
      <c r="H10" s="42"/>
      <c r="I10" s="42"/>
      <c r="J10" s="42"/>
      <c r="K10" s="43"/>
      <c r="L10" s="36"/>
    </row>
    <row r="11" spans="1:12" ht="14.45" x14ac:dyDescent="0.3">
      <c r="A11" s="28" t="s">
        <v>18</v>
      </c>
      <c r="B11" s="30" t="s">
        <v>26</v>
      </c>
      <c r="C11" s="42"/>
      <c r="D11" s="42"/>
      <c r="E11" s="42"/>
      <c r="F11" s="40"/>
      <c r="G11" s="42"/>
      <c r="H11" s="42"/>
      <c r="I11" s="42"/>
      <c r="J11" s="42"/>
      <c r="K11" s="43"/>
      <c r="L11" s="36"/>
    </row>
    <row r="12" spans="1:12" ht="14.45" x14ac:dyDescent="0.3">
      <c r="A12" s="28" t="s">
        <v>19</v>
      </c>
      <c r="B12" s="29" t="s">
        <v>2</v>
      </c>
      <c r="C12" s="44"/>
      <c r="D12" s="44"/>
      <c r="E12" s="44"/>
      <c r="F12" s="57" t="str">
        <f>IF(E12&gt;0.1*C12,"soggetto alla verifica","")</f>
        <v/>
      </c>
      <c r="G12" s="44"/>
      <c r="H12" s="40">
        <f>IF(G12&lt;=0.2*C12,G12,0.2*C12)</f>
        <v>0</v>
      </c>
      <c r="I12" s="44"/>
      <c r="J12" s="44"/>
      <c r="K12" s="45"/>
      <c r="L12" s="37"/>
    </row>
    <row r="13" spans="1:12" ht="14.45" x14ac:dyDescent="0.3">
      <c r="A13" s="28" t="s">
        <v>20</v>
      </c>
      <c r="B13" s="29" t="s">
        <v>2</v>
      </c>
      <c r="C13" s="44"/>
      <c r="D13" s="44"/>
      <c r="E13" s="44"/>
      <c r="F13" s="57" t="str">
        <f t="shared" ref="F13:F18" si="0">IF(E13&gt;0.1*C13,"soggetto alla verifica","")</f>
        <v/>
      </c>
      <c r="G13" s="44"/>
      <c r="H13" s="40">
        <f>IF(G13&lt;=0.2*C13,G13,0.2*C13)</f>
        <v>0</v>
      </c>
      <c r="I13" s="44"/>
      <c r="J13" s="44"/>
      <c r="K13" s="45"/>
      <c r="L13" s="37"/>
    </row>
    <row r="14" spans="1:12" ht="14.45" x14ac:dyDescent="0.3">
      <c r="A14" s="28" t="s">
        <v>21</v>
      </c>
      <c r="B14" s="29" t="s">
        <v>2</v>
      </c>
      <c r="C14" s="44"/>
      <c r="D14" s="44"/>
      <c r="E14" s="44"/>
      <c r="F14" s="57" t="str">
        <f t="shared" si="0"/>
        <v/>
      </c>
      <c r="G14" s="44"/>
      <c r="H14" s="40">
        <f>IF(G14&lt;=0.2*C14,G14,0.2*C14)</f>
        <v>0</v>
      </c>
      <c r="I14" s="44"/>
      <c r="J14" s="44"/>
      <c r="K14" s="45"/>
      <c r="L14" s="37"/>
    </row>
    <row r="15" spans="1:12" ht="14.45" x14ac:dyDescent="0.3">
      <c r="A15" s="28" t="s">
        <v>27</v>
      </c>
      <c r="B15" s="30" t="s">
        <v>26</v>
      </c>
      <c r="C15" s="42"/>
      <c r="D15" s="42"/>
      <c r="E15" s="42"/>
      <c r="F15" s="57" t="str">
        <f t="shared" si="0"/>
        <v/>
      </c>
      <c r="G15" s="42"/>
      <c r="H15" s="42"/>
      <c r="I15" s="42"/>
      <c r="J15" s="42"/>
      <c r="K15" s="43"/>
      <c r="L15" s="36"/>
    </row>
    <row r="16" spans="1:12" ht="14.45" x14ac:dyDescent="0.3">
      <c r="A16" s="28" t="s">
        <v>28</v>
      </c>
      <c r="B16" s="30" t="s">
        <v>26</v>
      </c>
      <c r="C16" s="42"/>
      <c r="D16" s="42"/>
      <c r="E16" s="42"/>
      <c r="F16" s="57" t="str">
        <f t="shared" si="0"/>
        <v/>
      </c>
      <c r="G16" s="42"/>
      <c r="H16" s="42"/>
      <c r="I16" s="42"/>
      <c r="J16" s="42"/>
      <c r="K16" s="43"/>
      <c r="L16" s="36"/>
    </row>
    <row r="17" spans="1:13" ht="14.45" x14ac:dyDescent="0.3">
      <c r="A17" s="28" t="s">
        <v>29</v>
      </c>
      <c r="B17" s="29" t="s">
        <v>2</v>
      </c>
      <c r="C17" s="44"/>
      <c r="D17" s="44"/>
      <c r="E17" s="44"/>
      <c r="F17" s="57" t="str">
        <f t="shared" si="0"/>
        <v/>
      </c>
      <c r="G17" s="44"/>
      <c r="H17" s="40">
        <f>IF(G17&lt;=0.2*C17,G17,0.2*C17)</f>
        <v>0</v>
      </c>
      <c r="I17" s="44"/>
      <c r="J17" s="44"/>
      <c r="K17" s="45"/>
      <c r="L17" s="37"/>
    </row>
    <row r="18" spans="1:13" thickBot="1" x14ac:dyDescent="0.35">
      <c r="A18" s="31" t="s">
        <v>25</v>
      </c>
      <c r="B18" s="32" t="s">
        <v>2</v>
      </c>
      <c r="C18" s="46"/>
      <c r="D18" s="46"/>
      <c r="E18" s="46"/>
      <c r="F18" s="59" t="str">
        <f t="shared" si="0"/>
        <v/>
      </c>
      <c r="G18" s="46"/>
      <c r="H18" s="164">
        <f>IF(G18&lt;=0.2*C18,G18,0.2*C18)</f>
        <v>0</v>
      </c>
      <c r="I18" s="46"/>
      <c r="J18" s="46"/>
      <c r="K18" s="47"/>
      <c r="L18" s="38"/>
    </row>
    <row r="19" spans="1:13" thickBot="1" x14ac:dyDescent="0.35">
      <c r="A19" s="113"/>
      <c r="B19" s="114"/>
      <c r="C19" s="48">
        <f t="shared" ref="C19:L19" si="1">SUM(C7:C18)</f>
        <v>0</v>
      </c>
      <c r="D19" s="48">
        <f t="shared" si="1"/>
        <v>0</v>
      </c>
      <c r="E19" s="48">
        <f t="shared" si="1"/>
        <v>0</v>
      </c>
      <c r="F19" s="48">
        <f>SUM(F7:F18)</f>
        <v>0</v>
      </c>
      <c r="G19" s="48">
        <f t="shared" si="1"/>
        <v>0</v>
      </c>
      <c r="H19" s="48">
        <f>SUM(H7:H18)</f>
        <v>0</v>
      </c>
      <c r="I19" s="48">
        <f t="shared" si="1"/>
        <v>0</v>
      </c>
      <c r="J19" s="48">
        <f t="shared" si="1"/>
        <v>0</v>
      </c>
      <c r="K19" s="49">
        <f t="shared" si="1"/>
        <v>0</v>
      </c>
      <c r="L19" s="34">
        <f t="shared" si="1"/>
        <v>0</v>
      </c>
    </row>
    <row r="21" spans="1:13" ht="14.45" x14ac:dyDescent="0.3">
      <c r="A21" s="19" t="s">
        <v>30</v>
      </c>
    </row>
    <row r="22" spans="1:13" s="115" customFormat="1" ht="14.45" x14ac:dyDescent="0.3"/>
    <row r="23" spans="1:13" s="115" customFormat="1" ht="63.75" customHeight="1" x14ac:dyDescent="0.25">
      <c r="A23" s="71" t="s">
        <v>3</v>
      </c>
      <c r="B23" s="149" t="s">
        <v>67</v>
      </c>
      <c r="C23" s="150"/>
      <c r="D23" s="150"/>
      <c r="E23" s="150"/>
      <c r="F23" s="150"/>
      <c r="G23" s="150"/>
      <c r="H23" s="150"/>
      <c r="I23" s="150"/>
      <c r="J23" s="150"/>
      <c r="K23" s="150"/>
      <c r="L23" s="150"/>
      <c r="M23" s="150"/>
    </row>
    <row r="24" spans="1:13" s="115" customFormat="1" ht="63.75" customHeight="1" x14ac:dyDescent="0.25">
      <c r="A24" s="151" t="s">
        <v>63</v>
      </c>
      <c r="B24" s="149" t="s">
        <v>68</v>
      </c>
      <c r="C24" s="150"/>
      <c r="D24" s="150"/>
      <c r="E24" s="150"/>
      <c r="F24" s="150"/>
      <c r="G24" s="150"/>
      <c r="H24" s="150"/>
      <c r="I24" s="150"/>
      <c r="J24" s="150"/>
      <c r="K24" s="150"/>
      <c r="L24" s="150"/>
      <c r="M24" s="150"/>
    </row>
    <row r="25" spans="1:13" s="115" customFormat="1" ht="38.25" customHeight="1" x14ac:dyDescent="0.25">
      <c r="A25" s="71" t="s">
        <v>4</v>
      </c>
      <c r="B25" s="149" t="s">
        <v>31</v>
      </c>
      <c r="C25" s="150"/>
      <c r="D25" s="150"/>
      <c r="E25" s="150"/>
      <c r="F25" s="150"/>
      <c r="G25" s="150"/>
      <c r="H25" s="150"/>
      <c r="I25" s="150"/>
      <c r="J25" s="150"/>
      <c r="K25" s="150"/>
      <c r="L25" s="150"/>
      <c r="M25" s="150"/>
    </row>
    <row r="26" spans="1:13" s="115" customFormat="1" ht="38.25" customHeight="1" x14ac:dyDescent="0.25">
      <c r="A26" s="71" t="s">
        <v>56</v>
      </c>
      <c r="B26" s="103" t="s">
        <v>58</v>
      </c>
      <c r="C26" s="104"/>
      <c r="D26" s="104"/>
      <c r="E26" s="104"/>
      <c r="F26" s="104"/>
      <c r="G26" s="104"/>
      <c r="H26" s="104"/>
      <c r="I26" s="104"/>
      <c r="J26" s="104"/>
      <c r="K26" s="104"/>
      <c r="L26" s="104"/>
      <c r="M26" s="105"/>
    </row>
    <row r="27" spans="1:13" s="115" customFormat="1" ht="33" customHeight="1" x14ac:dyDescent="0.25">
      <c r="A27" s="71" t="s">
        <v>5</v>
      </c>
      <c r="B27" s="149" t="s">
        <v>32</v>
      </c>
      <c r="C27" s="150"/>
      <c r="D27" s="150"/>
      <c r="E27" s="150"/>
      <c r="F27" s="150"/>
      <c r="G27" s="150"/>
      <c r="H27" s="150"/>
      <c r="I27" s="150"/>
      <c r="J27" s="150"/>
      <c r="K27" s="150"/>
      <c r="L27" s="150"/>
      <c r="M27" s="150"/>
    </row>
    <row r="28" spans="1:13" s="115" customFormat="1" ht="33" customHeight="1" x14ac:dyDescent="0.25">
      <c r="A28" s="71" t="s">
        <v>55</v>
      </c>
      <c r="B28" s="152" t="s">
        <v>59</v>
      </c>
      <c r="C28" s="153"/>
      <c r="D28" s="153"/>
      <c r="E28" s="153"/>
      <c r="F28" s="153"/>
      <c r="G28" s="153"/>
      <c r="H28" s="153"/>
      <c r="I28" s="153"/>
      <c r="J28" s="153"/>
      <c r="K28" s="153"/>
      <c r="L28" s="153"/>
      <c r="M28" s="153"/>
    </row>
    <row r="29" spans="1:13" s="115" customFormat="1" x14ac:dyDescent="0.25">
      <c r="A29" s="160" t="s">
        <v>6</v>
      </c>
      <c r="B29" s="149" t="s">
        <v>69</v>
      </c>
      <c r="C29" s="150"/>
      <c r="D29" s="150"/>
      <c r="E29" s="150"/>
      <c r="F29" s="150"/>
      <c r="G29" s="150"/>
      <c r="H29" s="150"/>
      <c r="I29" s="150"/>
      <c r="J29" s="150"/>
      <c r="K29" s="150"/>
      <c r="L29" s="150"/>
      <c r="M29" s="150"/>
    </row>
    <row r="30" spans="1:13" s="115" customFormat="1" x14ac:dyDescent="0.25">
      <c r="A30" s="151" t="s">
        <v>64</v>
      </c>
      <c r="B30" s="152" t="s">
        <v>65</v>
      </c>
      <c r="C30" s="153"/>
      <c r="D30" s="153"/>
      <c r="E30" s="153"/>
      <c r="F30" s="153"/>
      <c r="G30" s="153"/>
      <c r="H30" s="153"/>
      <c r="I30" s="153"/>
      <c r="J30" s="153"/>
      <c r="K30" s="153"/>
      <c r="L30" s="153"/>
      <c r="M30" s="153"/>
    </row>
    <row r="31" spans="1:13" s="115" customFormat="1" ht="30" customHeight="1" x14ac:dyDescent="0.25">
      <c r="A31" s="160" t="s">
        <v>7</v>
      </c>
      <c r="B31" s="149" t="s">
        <v>34</v>
      </c>
      <c r="C31" s="150"/>
      <c r="D31" s="150"/>
      <c r="E31" s="150"/>
      <c r="F31" s="150"/>
      <c r="G31" s="150"/>
      <c r="H31" s="150"/>
      <c r="I31" s="150"/>
      <c r="J31" s="150"/>
      <c r="K31" s="150"/>
      <c r="L31" s="150"/>
      <c r="M31" s="150"/>
    </row>
    <row r="32" spans="1:13" s="115" customFormat="1" ht="27" customHeight="1" x14ac:dyDescent="0.25">
      <c r="A32" s="160" t="s">
        <v>53</v>
      </c>
      <c r="B32" s="155" t="s">
        <v>54</v>
      </c>
      <c r="C32" s="155"/>
      <c r="D32" s="155"/>
      <c r="E32" s="155"/>
      <c r="F32" s="155"/>
      <c r="G32" s="155"/>
      <c r="H32" s="155"/>
      <c r="I32" s="155"/>
      <c r="J32" s="155"/>
      <c r="K32" s="155"/>
      <c r="L32" s="155"/>
      <c r="M32" s="156"/>
    </row>
    <row r="33" spans="3:13" s="115" customFormat="1" x14ac:dyDescent="0.25">
      <c r="C33" s="116"/>
      <c r="D33" s="116"/>
      <c r="E33" s="116"/>
      <c r="F33" s="116"/>
      <c r="G33" s="116"/>
      <c r="H33" s="116"/>
      <c r="I33" s="116"/>
      <c r="J33" s="116"/>
      <c r="K33" s="116"/>
      <c r="L33" s="116"/>
      <c r="M33" s="117"/>
    </row>
    <row r="34" spans="3:13" x14ac:dyDescent="0.25">
      <c r="E34" s="55"/>
      <c r="F34" s="55"/>
      <c r="G34" s="55"/>
    </row>
    <row r="35" spans="3:13" x14ac:dyDescent="0.25">
      <c r="E35" s="56"/>
      <c r="F35" s="56"/>
      <c r="G35" s="56"/>
    </row>
    <row r="36" spans="3:13" x14ac:dyDescent="0.25">
      <c r="E36" s="56"/>
      <c r="F36" s="56"/>
      <c r="G36" s="56"/>
    </row>
    <row r="37" spans="3:13" x14ac:dyDescent="0.25">
      <c r="E37" s="56"/>
      <c r="F37" s="56"/>
      <c r="G37" s="56"/>
    </row>
    <row r="38" spans="3:13" x14ac:dyDescent="0.25">
      <c r="E38" s="56"/>
      <c r="F38" s="56"/>
      <c r="G38" s="56"/>
    </row>
    <row r="39" spans="3:13" x14ac:dyDescent="0.25">
      <c r="E39" s="56"/>
      <c r="F39" s="56"/>
      <c r="G39" s="56"/>
    </row>
    <row r="40" spans="3:13" x14ac:dyDescent="0.25">
      <c r="E40" s="56"/>
      <c r="F40" s="56"/>
      <c r="G40" s="56"/>
    </row>
    <row r="41" spans="3:13" x14ac:dyDescent="0.25">
      <c r="E41" s="56"/>
      <c r="F41" s="56"/>
      <c r="G41" s="56"/>
    </row>
    <row r="42" spans="3:13" x14ac:dyDescent="0.25">
      <c r="E42" s="56"/>
      <c r="F42" s="56"/>
      <c r="G42" s="56"/>
    </row>
    <row r="43" spans="3:13" x14ac:dyDescent="0.25">
      <c r="E43" s="56"/>
      <c r="F43" s="56"/>
      <c r="G43" s="56"/>
    </row>
    <row r="44" spans="3:13" x14ac:dyDescent="0.25">
      <c r="E44" s="56"/>
      <c r="F44" s="56"/>
      <c r="G44" s="56"/>
    </row>
    <row r="45" spans="3:13" x14ac:dyDescent="0.25">
      <c r="E45" s="56"/>
      <c r="F45" s="56"/>
      <c r="G45" s="56"/>
    </row>
    <row r="46" spans="3:13" x14ac:dyDescent="0.25">
      <c r="E46" s="56"/>
      <c r="F46" s="56"/>
      <c r="G46" s="56"/>
    </row>
    <row r="47" spans="3:13" x14ac:dyDescent="0.25">
      <c r="E47" s="56"/>
      <c r="F47" s="56"/>
      <c r="G47" s="56"/>
    </row>
  </sheetData>
  <sheetProtection password="E9FE" sheet="1" objects="1" scenarios="1" selectLockedCells="1"/>
  <mergeCells count="13">
    <mergeCell ref="B27:M27"/>
    <mergeCell ref="A2:B2"/>
    <mergeCell ref="A4:L4"/>
    <mergeCell ref="B32:M32"/>
    <mergeCell ref="B28:M28"/>
    <mergeCell ref="B29:M29"/>
    <mergeCell ref="B30:M30"/>
    <mergeCell ref="B31:M31"/>
    <mergeCell ref="A19:B19"/>
    <mergeCell ref="B23:M23"/>
    <mergeCell ref="B24:M24"/>
    <mergeCell ref="B25:M25"/>
    <mergeCell ref="B26:M26"/>
  </mergeCells>
  <phoneticPr fontId="0" type="noConversion"/>
  <conditionalFormatting sqref="C7:E18">
    <cfRule type="expression" dxfId="1" priority="2" stopIfTrue="1">
      <formula>"&gt;0.1*C11"</formula>
    </cfRule>
  </conditionalFormatting>
  <conditionalFormatting sqref="E7:E18">
    <cfRule type="cellIs" dxfId="0" priority="1" operator="greaterThan">
      <formula>"&gt;0,1*$C$6:$C$17"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Info</vt:lpstr>
      <vt:lpstr>1 MAG 2008 AL 31 DIC 2008</vt:lpstr>
      <vt:lpstr>1 GEN 2009 AL 31 DIC 2010</vt:lpstr>
      <vt:lpstr>1 GEN 2011 AL 31 DIC 2011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Alessandro Di Cori</dc:creator>
  <cp:lastModifiedBy>Alessandro Di Cori</cp:lastModifiedBy>
  <cp:lastPrinted>2012-10-30T15:28:23Z</cp:lastPrinted>
  <dcterms:created xsi:type="dcterms:W3CDTF">2012-10-01T10:09:40Z</dcterms:created>
  <dcterms:modified xsi:type="dcterms:W3CDTF">2012-10-31T10:25:19Z</dcterms:modified>
</cp:coreProperties>
</file>