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11604" yWindow="-12" windowWidth="11448" windowHeight="9120"/>
  </bookViews>
  <sheets>
    <sheet name="Istruzioni uso" sheetId="27" r:id="rId1"/>
    <sheet name="INFO" sheetId="26" r:id="rId2"/>
    <sheet name="Usi propri" sheetId="31" r:id="rId3"/>
    <sheet name="1) BTDOM SOCI 1sem" sheetId="30" r:id="rId4"/>
    <sheet name="1) BTDOM SOCI 2sem" sheetId="34" r:id="rId5"/>
    <sheet name="1) BTDOM NON SOCI 1sem" sheetId="35" r:id="rId6"/>
    <sheet name="1) BTDOM NON SOCI 2sem " sheetId="36" r:id="rId7"/>
    <sheet name="9) AT" sheetId="18" r:id="rId8"/>
    <sheet name="10) AT-MT" sheetId="29" r:id="rId9"/>
    <sheet name="11) MT e BT" sheetId="28" r:id="rId10"/>
  </sheets>
  <definedNames>
    <definedName name="_xlnm.Print_Area" localSheetId="5">'1) BTDOM NON SOCI 1sem'!$A$1:$G$55</definedName>
    <definedName name="_xlnm.Print_Area" localSheetId="6">'1) BTDOM NON SOCI 2sem '!$A$1:$G$31</definedName>
    <definedName name="_xlnm.Print_Area" localSheetId="3">'1) BTDOM SOCI 1sem'!$A$1:$G$55</definedName>
    <definedName name="_xlnm.Print_Area" localSheetId="4">'1) BTDOM SOCI 2sem'!$A$1:$G$31</definedName>
    <definedName name="_xlnm.Print_Area" localSheetId="8">'10) AT-MT'!$A$1:$F$78</definedName>
    <definedName name="_xlnm.Print_Area" localSheetId="9">'11) MT e BT'!$A$1:$G$44</definedName>
    <definedName name="_xlnm.Print_Area" localSheetId="7">'9) AT'!$A$1:$F$86</definedName>
    <definedName name="_xlnm.Print_Area" localSheetId="0">'Istruzioni uso'!$A$1:$N$11</definedName>
    <definedName name="_xlnm.Print_Area" localSheetId="2">'Usi propri'!$B$9:$H$33</definedName>
    <definedName name="_xlnm.Print_Titles" localSheetId="5">'1) BTDOM NON SOCI 1sem'!$1:$7</definedName>
    <definedName name="_xlnm.Print_Titles" localSheetId="6">'1) BTDOM NON SOCI 2sem '!$1:$7</definedName>
    <definedName name="_xlnm.Print_Titles" localSheetId="3">'1) BTDOM SOCI 1sem'!$1:$7</definedName>
    <definedName name="_xlnm.Print_Titles" localSheetId="4">'1) BTDOM SOCI 2sem'!$1:$7</definedName>
    <definedName name="_xlnm.Print_Titles" localSheetId="8">'10) AT-MT'!$1:$6</definedName>
    <definedName name="_xlnm.Print_Titles" localSheetId="7">'9) AT'!$1:$6</definedName>
  </definedNames>
  <calcPr calcId="144525"/>
</workbook>
</file>

<file path=xl/calcChain.xml><?xml version="1.0" encoding="utf-8"?>
<calcChain xmlns="http://schemas.openxmlformats.org/spreadsheetml/2006/main">
  <c r="E24" i="36" l="1"/>
  <c r="G31" i="36"/>
  <c r="D19" i="36"/>
  <c r="C19" i="36"/>
  <c r="E19" i="36" s="1"/>
  <c r="D31" i="36" s="1"/>
  <c r="E18" i="36"/>
  <c r="E17" i="36"/>
  <c r="E16" i="36"/>
  <c r="E15" i="36"/>
  <c r="E14" i="36"/>
  <c r="E13" i="36"/>
  <c r="D6" i="36"/>
  <c r="D5" i="36"/>
  <c r="E40" i="35"/>
  <c r="G55" i="35"/>
  <c r="D35" i="35"/>
  <c r="C35" i="35"/>
  <c r="E35" i="35" s="1"/>
  <c r="G49" i="35" s="1"/>
  <c r="E34" i="35"/>
  <c r="E33" i="35"/>
  <c r="E32" i="35"/>
  <c r="E31" i="35"/>
  <c r="E30" i="35"/>
  <c r="E29" i="35"/>
  <c r="E24" i="35"/>
  <c r="D55" i="35"/>
  <c r="D19" i="35"/>
  <c r="C19" i="35"/>
  <c r="E19" i="35" s="1"/>
  <c r="D49" i="35" s="1"/>
  <c r="E18" i="35"/>
  <c r="E17" i="35"/>
  <c r="E16" i="35"/>
  <c r="E15" i="35"/>
  <c r="E14" i="35"/>
  <c r="E13" i="35"/>
  <c r="D6" i="35"/>
  <c r="D5" i="35"/>
  <c r="B59" i="29"/>
  <c r="E40" i="30"/>
  <c r="G55" i="30" s="1"/>
  <c r="C35" i="30"/>
  <c r="D35" i="30"/>
  <c r="E34" i="30"/>
  <c r="E33" i="30"/>
  <c r="E32" i="30"/>
  <c r="E31" i="30"/>
  <c r="E30" i="30"/>
  <c r="E29" i="30"/>
  <c r="C19" i="30"/>
  <c r="D19" i="30"/>
  <c r="E19" i="30"/>
  <c r="D49" i="30" s="1"/>
  <c r="E24" i="30"/>
  <c r="D55" i="30" s="1"/>
  <c r="E18" i="30"/>
  <c r="E17" i="30"/>
  <c r="E16" i="30"/>
  <c r="E15" i="30"/>
  <c r="E14" i="30"/>
  <c r="E13" i="30"/>
  <c r="D6" i="30"/>
  <c r="D5" i="30"/>
  <c r="E24" i="34"/>
  <c r="G31" i="34" s="1"/>
  <c r="C19" i="34"/>
  <c r="D19" i="34"/>
  <c r="E18" i="34"/>
  <c r="E17" i="34"/>
  <c r="E16" i="34"/>
  <c r="E15" i="34"/>
  <c r="E14" i="34"/>
  <c r="E13" i="34"/>
  <c r="D6" i="34"/>
  <c r="D5" i="34"/>
  <c r="D44" i="29"/>
  <c r="D43" i="29"/>
  <c r="D42" i="29"/>
  <c r="D41" i="29"/>
  <c r="D40" i="29"/>
  <c r="C6" i="29"/>
  <c r="C5" i="29"/>
  <c r="F59" i="29"/>
  <c r="C27" i="29"/>
  <c r="C26" i="29"/>
  <c r="C42" i="29"/>
  <c r="C44" i="29"/>
  <c r="C43" i="29"/>
  <c r="C40" i="29"/>
  <c r="C41" i="29"/>
  <c r="D6" i="28"/>
  <c r="D5" i="28"/>
  <c r="C39" i="28"/>
  <c r="C38" i="28"/>
  <c r="C36" i="28"/>
  <c r="G32" i="31"/>
  <c r="H32" i="31"/>
  <c r="E39" i="28"/>
  <c r="E32" i="31"/>
  <c r="F32" i="31"/>
  <c r="C32" i="31"/>
  <c r="D32" i="31"/>
  <c r="E36" i="28" s="1"/>
  <c r="C6" i="18"/>
  <c r="C5" i="18"/>
  <c r="E67" i="18"/>
  <c r="A5" i="27"/>
  <c r="D6" i="31"/>
  <c r="D7" i="31"/>
  <c r="E38" i="28"/>
  <c r="E35" i="30"/>
  <c r="G49" i="30"/>
  <c r="E19" i="34"/>
  <c r="D31" i="34"/>
</calcChain>
</file>

<file path=xl/sharedStrings.xml><?xml version="1.0" encoding="utf-8"?>
<sst xmlns="http://schemas.openxmlformats.org/spreadsheetml/2006/main" count="520" uniqueCount="213">
  <si>
    <r>
      <t xml:space="preserve">Nella colonna </t>
    </r>
    <r>
      <rPr>
        <b/>
        <sz val="10"/>
        <rFont val="Times New Roman"/>
        <family val="1"/>
      </rPr>
      <t xml:space="preserve">A </t>
    </r>
    <r>
      <rPr>
        <sz val="10"/>
        <rFont val="Times New Roman"/>
        <family val="1"/>
      </rPr>
      <t>indicare l'energia elettrica netta prelevata dai punti di interconnessione con la rete di trasmissione nazionale;</t>
    </r>
  </si>
  <si>
    <r>
      <t xml:space="preserve">nella colonna </t>
    </r>
    <r>
      <rPr>
        <b/>
        <sz val="10"/>
        <rFont val="Times New Roman"/>
        <family val="1"/>
      </rPr>
      <t>B</t>
    </r>
    <r>
      <rPr>
        <sz val="10"/>
        <rFont val="Times New Roman"/>
        <family val="1"/>
      </rPr>
      <t xml:space="preserve"> indicare l'energia elettrica prelevata da punti di interconnessione virtuale alla rete di trasmissione nazionale  (tutti i livelli di tensione);</t>
    </r>
  </si>
  <si>
    <r>
      <t xml:space="preserve">nella colonna </t>
    </r>
    <r>
      <rPr>
        <b/>
        <sz val="10"/>
        <rFont val="Times New Roman"/>
        <family val="1"/>
      </rPr>
      <t>C</t>
    </r>
    <r>
      <rPr>
        <sz val="10"/>
        <rFont val="Times New Roman"/>
        <family val="1"/>
      </rPr>
      <t xml:space="preserve"> indicare l'energia elettrica da punti di interconnessione o di immissione diversi da quelli di cui alle colonne A e B;</t>
    </r>
  </si>
  <si>
    <r>
      <t xml:space="preserve">Nella colonna </t>
    </r>
    <r>
      <rPr>
        <b/>
        <sz val="10"/>
        <rFont val="Times New Roman"/>
        <family val="1"/>
      </rPr>
      <t>B</t>
    </r>
    <r>
      <rPr>
        <sz val="10"/>
        <rFont val="Times New Roman"/>
        <family val="1"/>
      </rPr>
      <t xml:space="preserve">  è riportata l'energia prelevata dalla propria rete, da tutti i clienti finali e dalle imprese distributrici connesse alle proprie reti, per ciascun livello di tensione nel periodo 1 gennaio - 31 dicembre 2007, al netto di autoconsumi, usi propri della distribuzione e della trasmissione;</t>
    </r>
  </si>
  <si>
    <r>
      <t xml:space="preserve">nella colonna </t>
    </r>
    <r>
      <rPr>
        <b/>
        <sz val="10"/>
        <rFont val="Times New Roman"/>
        <family val="1"/>
      </rPr>
      <t>C</t>
    </r>
    <r>
      <rPr>
        <sz val="10"/>
        <rFont val="Times New Roman"/>
        <family val="1"/>
      </rPr>
      <t xml:space="preserve"> è riportata l'energia per autoconsumi, al netto degli usi propri della distribuzione e della trasmissione, per livello di tensione nel periodo 1 gennaio - 31 dicembre 2007;</t>
    </r>
  </si>
  <si>
    <r>
      <t xml:space="preserve">nella colonna </t>
    </r>
    <r>
      <rPr>
        <b/>
        <sz val="10"/>
        <rFont val="Times New Roman"/>
        <family val="1"/>
      </rPr>
      <t>D</t>
    </r>
    <r>
      <rPr>
        <sz val="10"/>
        <rFont val="Times New Roman"/>
        <family val="1"/>
      </rPr>
      <t xml:space="preserve"> per ciascuna tipologia servita, indicare il numero di punti di prelievo serviti nel periodo 1 gennaio - 31 dicembre 2007. Tale numero è calcolato come media ponderata dei punti di prelievo (inclusi i punti relativi ai prelievi di energia elettrica effettuati da parte di altre imprese di distribuzione)  fatturati nel corso dell'anno, utilizzando come pesi il numero dei giorni considerati ai fini degli addebiti tariffari. Nel caso in cui non sia possibile procedere a tale calcolo, il numero dei punti di prelievo è calcolato come media aritmetica del numero di punti di prelievo attivi, ai fini della fatturazione, alla fine di ciascun mese pari dell’anno.</t>
    </r>
  </si>
  <si>
    <r>
      <t xml:space="preserve">Nella colonna </t>
    </r>
    <r>
      <rPr>
        <b/>
        <sz val="10"/>
        <rFont val="Times New Roman"/>
        <family val="1"/>
      </rPr>
      <t>A</t>
    </r>
    <r>
      <rPr>
        <sz val="10"/>
        <rFont val="Times New Roman"/>
        <family val="1"/>
      </rPr>
      <t xml:space="preserve"> indicare l'energia elettrica netta prelevata dai punti di interconnessione con la rete di trasmissione nazionale;</t>
    </r>
  </si>
  <si>
    <r>
      <t xml:space="preserve">nella colonna </t>
    </r>
    <r>
      <rPr>
        <b/>
        <sz val="10"/>
        <rFont val="Times New Roman"/>
        <family val="1"/>
      </rPr>
      <t>B</t>
    </r>
    <r>
      <rPr>
        <sz val="10"/>
        <rFont val="Times New Roman"/>
        <family val="1"/>
      </rPr>
      <t xml:space="preserve"> indicare l'energia elettrica prelevata da punti di interconnessione virtuale alla rete di trasmissione nazionale in alta tensione;</t>
    </r>
  </si>
  <si>
    <r>
      <t xml:space="preserve">nella colonna </t>
    </r>
    <r>
      <rPr>
        <b/>
        <sz val="10"/>
        <rFont val="Times New Roman"/>
        <family val="1"/>
      </rPr>
      <t>C</t>
    </r>
    <r>
      <rPr>
        <sz val="10"/>
        <rFont val="Times New Roman"/>
        <family val="1"/>
      </rPr>
      <t xml:space="preserve"> indicare l'energia elettrica prelevata da altri punti di interconnessione in alta tensione, diversi da quelli di cui alla colonna B;</t>
    </r>
  </si>
  <si>
    <r>
      <t xml:space="preserve">nella colonna </t>
    </r>
    <r>
      <rPr>
        <b/>
        <sz val="10"/>
        <rFont val="Times New Roman"/>
        <family val="1"/>
      </rPr>
      <t>D</t>
    </r>
    <r>
      <rPr>
        <sz val="10"/>
        <rFont val="Times New Roman"/>
        <family val="1"/>
      </rPr>
      <t xml:space="preserve"> indicare l'energia elettrica da interconnessioni diverse da quelle di cui alle colonne A, B e C;</t>
    </r>
  </si>
  <si>
    <t>Dati per il calcolo di UP - Minori ricavi, calcolati applicando la componente TRAS e i parametri del vincolo V1 a copertura dei costi di distribuzione in media e bassa tensione, relativi al servizio di distribuzione erogato dall’impresa distributrice per usi propri di trasmissione e di distribuzione</t>
  </si>
  <si>
    <t>Ricavi effettivi derivanti dall'applicazione della componente a copertura dei costi di acquisto e di dispacciamento delle opzioni ulteriori domestiche biorarie perequabili di cui al comma 48.2 del Testo integrato per il periodo 1 gennaio - 30 giugno 2007</t>
  </si>
  <si>
    <r>
      <t xml:space="preserve">nella colonna </t>
    </r>
    <r>
      <rPr>
        <b/>
        <sz val="10"/>
        <rFont val="Times New Roman"/>
        <family val="1"/>
      </rPr>
      <t>E</t>
    </r>
    <r>
      <rPr>
        <sz val="10"/>
        <rFont val="Times New Roman"/>
        <family val="1"/>
      </rPr>
      <t xml:space="preserve"> è calcolato il rapporto tra la somma della quantità di energia elettrica prelevata dall'impresa distributrice dalla rete di trasmissione nazionale, da punti di interconnessione virtuale alle rete di trasmisione nazionale in alta tensione e da altri punti di interconnessione in alta tensione e il totale di energia elettrica prelevata dall'impresa distributrice nel periodo 1 gennaio - 31 dicembre 2007;</t>
    </r>
  </si>
  <si>
    <t>PERIODO DI RIFERIMENTO: ANNO 2007</t>
  </si>
  <si>
    <r>
      <t xml:space="preserve">Nella colonna </t>
    </r>
    <r>
      <rPr>
        <b/>
        <sz val="10"/>
        <rFont val="Times New Roman"/>
        <family val="1"/>
      </rPr>
      <t>A rigo (2)</t>
    </r>
    <r>
      <rPr>
        <sz val="10"/>
        <rFont val="Times New Roman"/>
        <family val="1"/>
      </rPr>
      <t xml:space="preserve"> indicare i ricavi ammessi dalla tariffa D1 a copertura dei costi di distribuzione in media e bassa tensione, nel periodo 1 gennaio - 31 dicembre 2007;</t>
    </r>
  </si>
  <si>
    <r>
      <t xml:space="preserve">Nella colonna </t>
    </r>
    <r>
      <rPr>
        <b/>
        <sz val="10"/>
        <rFont val="Times New Roman"/>
        <family val="1"/>
      </rPr>
      <t>B rigo (2)</t>
    </r>
    <r>
      <rPr>
        <sz val="10"/>
        <rFont val="Times New Roman"/>
        <family val="1"/>
      </rPr>
      <t xml:space="preserve"> indicare la somma dei ricavi ammessi per ciascuna tipologia contrattuale del vincolo V1 a copertura dei costi di distribuzione in media e bassa tensione, nel periodo 1 gennaio - 31 dicembre 2007;</t>
    </r>
  </si>
  <si>
    <r>
      <t xml:space="preserve">Nella colonna </t>
    </r>
    <r>
      <rPr>
        <b/>
        <sz val="10"/>
        <rFont val="Times New Roman"/>
        <family val="1"/>
      </rPr>
      <t>C rigo (2)</t>
    </r>
    <r>
      <rPr>
        <sz val="10"/>
        <rFont val="Times New Roman"/>
        <family val="1"/>
      </rPr>
      <t xml:space="preserve"> indicare la somma dei ricavi ammessi a copertura dei costi di distribuzione in media e bassa tensione, ottenuti dal servizio di distribuzione in media e bassa tensione prestato ad altre imprese distributrici nel periodo 1 gennaio - 31 dicembre 2007.</t>
    </r>
  </si>
  <si>
    <t>Indicare di seguito il numero di punti di prelievo relativi agli usi propri della trasmissione e della distribuzione.</t>
  </si>
  <si>
    <t>Totale usi propri</t>
  </si>
  <si>
    <r>
      <t xml:space="preserve">le energie di cui alle colonne </t>
    </r>
    <r>
      <rPr>
        <b/>
        <sz val="10"/>
        <rFont val="Times New Roman"/>
        <family val="1"/>
      </rPr>
      <t>A, B</t>
    </r>
    <r>
      <rPr>
        <sz val="10"/>
        <rFont val="Times New Roman"/>
        <family val="1"/>
      </rPr>
      <t xml:space="preserve"> e </t>
    </r>
    <r>
      <rPr>
        <b/>
        <sz val="10"/>
        <rFont val="Times New Roman"/>
        <family val="1"/>
      </rPr>
      <t>C</t>
    </r>
    <r>
      <rPr>
        <sz val="10"/>
        <rFont val="Times New Roman"/>
        <family val="1"/>
      </rPr>
      <t xml:space="preserve"> non devono essere corrette per le perdite.</t>
    </r>
  </si>
  <si>
    <r>
      <t xml:space="preserve">Nella colonna </t>
    </r>
    <r>
      <rPr>
        <b/>
        <sz val="10"/>
        <rFont val="Times New Roman"/>
        <family val="1"/>
      </rPr>
      <t>B</t>
    </r>
    <r>
      <rPr>
        <sz val="10"/>
        <rFont val="Times New Roman"/>
        <family val="1"/>
      </rPr>
      <t xml:space="preserve"> è riportato il numero di punti di prelievo relativi al servizio di distribuzione erogato dall'impresa distributrice per usi propri della trasmissione e della distribuzione;</t>
    </r>
  </si>
  <si>
    <r>
      <t xml:space="preserve">nella colonna </t>
    </r>
    <r>
      <rPr>
        <b/>
        <sz val="10"/>
        <rFont val="Times New Roman"/>
        <family val="1"/>
      </rPr>
      <t>D</t>
    </r>
    <r>
      <rPr>
        <sz val="10"/>
        <rFont val="Times New Roman"/>
        <family val="1"/>
      </rPr>
      <t xml:space="preserve"> sono riportati i consumi relativi al servizio di distribuzione erogato dall'impresa distributrice per usi propri della trasmissione e della distribuzione.</t>
    </r>
  </si>
  <si>
    <r>
      <t xml:space="preserve">le energie di cui alle colonne </t>
    </r>
    <r>
      <rPr>
        <b/>
        <sz val="10"/>
        <rFont val="Times New Roman"/>
        <family val="1"/>
      </rPr>
      <t>A, B, C e D</t>
    </r>
    <r>
      <rPr>
        <sz val="10"/>
        <rFont val="Times New Roman"/>
        <family val="1"/>
      </rPr>
      <t xml:space="preserve"> non sono corrette per le perdite.</t>
    </r>
  </si>
  <si>
    <t>Energia da punti di interconnessione virtuale alla RTN in AT</t>
  </si>
  <si>
    <r>
      <t xml:space="preserve">nella colonna </t>
    </r>
    <r>
      <rPr>
        <b/>
        <sz val="10"/>
        <rFont val="Times New Roman"/>
        <family val="1"/>
      </rPr>
      <t>C</t>
    </r>
    <r>
      <rPr>
        <sz val="10"/>
        <rFont val="Times New Roman"/>
        <family val="1"/>
      </rPr>
      <t xml:space="preserve"> indicare i kW per anno relativi al servizio di distribuzione erogato dall'impresa distributrice per usi propri della trasmissione e della distribuzione;</t>
    </r>
  </si>
  <si>
    <t>Energia</t>
  </si>
  <si>
    <t>Perequazione dei costi di distribuzione su reti di media e bassa tensione</t>
  </si>
  <si>
    <t>(A + B + C) / ( A + B + C + D)</t>
  </si>
  <si>
    <t>Altri punti di interconnesione in AT</t>
  </si>
  <si>
    <t>Energia prelevata da altri punti diversi da quelli di cui alle colonne A, B e C</t>
  </si>
  <si>
    <t>m</t>
  </si>
  <si>
    <r>
      <t xml:space="preserve">0 &lt; </t>
    </r>
    <r>
      <rPr>
        <sz val="10"/>
        <rFont val="Symbol"/>
        <family val="1"/>
        <charset val="2"/>
      </rPr>
      <t xml:space="preserve">m </t>
    </r>
    <r>
      <rPr>
        <sz val="10"/>
        <rFont val="Times New Roman"/>
        <family val="1"/>
      </rPr>
      <t>&lt; 1</t>
    </r>
  </si>
  <si>
    <t>Usi propri della trasmissione e della distribuzione</t>
  </si>
  <si>
    <t>Punti di prelievo</t>
  </si>
  <si>
    <t>kW per anno</t>
  </si>
  <si>
    <t>BTAU</t>
  </si>
  <si>
    <t>AT e AAT</t>
  </si>
  <si>
    <t>Autoconsumi 
(vedi note)</t>
  </si>
  <si>
    <t>Perequazione dei costi di distribuzione sulle reti ad alta tensione</t>
  </si>
  <si>
    <t>Perequazione dei ricavi ottenuti dall'applicazione delle tariffe D2 e D3</t>
  </si>
  <si>
    <t>da 0 a 900 kWh/anno</t>
  </si>
  <si>
    <t>da 901 a 1800 kWh/anno</t>
  </si>
  <si>
    <t>da 1801 a 2640 kWh/anno</t>
  </si>
  <si>
    <t>da 2641 a 3540 kWh/anno</t>
  </si>
  <si>
    <t>da 3541 a 4440 kWh/anno</t>
  </si>
  <si>
    <t>oltre 4440 kWh/anno</t>
  </si>
  <si>
    <t>Potenza</t>
  </si>
  <si>
    <t>kW</t>
  </si>
  <si>
    <t>gennaio</t>
  </si>
  <si>
    <t>febbraio</t>
  </si>
  <si>
    <t>marzo</t>
  </si>
  <si>
    <t>aprile</t>
  </si>
  <si>
    <t>maggio</t>
  </si>
  <si>
    <t>giugno</t>
  </si>
  <si>
    <t>luglio</t>
  </si>
  <si>
    <t>agosto</t>
  </si>
  <si>
    <t>settembre</t>
  </si>
  <si>
    <t>ottobre</t>
  </si>
  <si>
    <t>novembre</t>
  </si>
  <si>
    <t>dicembre</t>
  </si>
  <si>
    <t>kWh</t>
  </si>
  <si>
    <t>A</t>
  </si>
  <si>
    <t>B</t>
  </si>
  <si>
    <t>Km</t>
  </si>
  <si>
    <t>Linee  380 kV ST</t>
  </si>
  <si>
    <t>Linee 380 kV DT</t>
  </si>
  <si>
    <t>Linee 220 kV ST</t>
  </si>
  <si>
    <t>Linee 220 kV DT</t>
  </si>
  <si>
    <t>Linee 150/130 kV ST</t>
  </si>
  <si>
    <t>Linee 150/130 kV DT</t>
  </si>
  <si>
    <t>Linee 220 kV in cavo</t>
  </si>
  <si>
    <t>Linee  130 kV in cavo</t>
  </si>
  <si>
    <t>Cavo SACOI</t>
  </si>
  <si>
    <t>Linee  200 kV - corrente continua</t>
  </si>
  <si>
    <t>Linee 60 kV ST</t>
  </si>
  <si>
    <t>Linee 60 kV DT</t>
  </si>
  <si>
    <t>Linee 60 kV in cavo</t>
  </si>
  <si>
    <t>Note:</t>
  </si>
  <si>
    <t>Tipologia di utenza</t>
  </si>
  <si>
    <t>Energia prelevata da reti di distribuzione di terzi</t>
  </si>
  <si>
    <t>BT AU</t>
  </si>
  <si>
    <t>MT AU</t>
  </si>
  <si>
    <t>MVA installati</t>
  </si>
  <si>
    <t xml:space="preserve">Trasformatori 220/MT </t>
  </si>
  <si>
    <t xml:space="preserve">Trasformatori 150-130/MT </t>
  </si>
  <si>
    <t>Trasformatori AT/AT 150/120-60</t>
  </si>
  <si>
    <t xml:space="preserve">Altri trasformatori AT/MT </t>
  </si>
  <si>
    <t>C</t>
  </si>
  <si>
    <t>Punti di interconnessione con reti di distribuzione di terzi</t>
  </si>
  <si>
    <t>n.</t>
  </si>
  <si>
    <t xml:space="preserve"> </t>
  </si>
  <si>
    <t>Punti di prelievo BT</t>
  </si>
  <si>
    <t xml:space="preserve"> Alta concentrazione</t>
  </si>
  <si>
    <t>Media concentrazione</t>
  </si>
  <si>
    <t xml:space="preserve"> Bassa concentrazione</t>
  </si>
  <si>
    <t>RA D1</t>
  </si>
  <si>
    <t>RA V1</t>
  </si>
  <si>
    <t>RA Altri Distributori</t>
  </si>
  <si>
    <t>€</t>
  </si>
  <si>
    <t>Ai fini della perequazione generale, ove richiesto dalle specifiche formule, l'impresa distributrice indica le quantità di energia elettrica di competenza dell'anno in maniera coerente con le metodologie utilizzate ai fini della redazione del bilancio di esercizio sottoposto a revisione contabile. Fermo restando quanto sopra l'attribuzione dei consumi di energia elettrica ai singoli mesi dell'anno, ove rilevante, dovrà avvenire in coerenza con i criteri di fatturazione a conguaglio.</t>
  </si>
  <si>
    <t>INFORMAZIONI GENERALI</t>
  </si>
  <si>
    <t xml:space="preserve">DATI ESERCENTE </t>
  </si>
  <si>
    <t>1.1 - DENOMINAZIONE</t>
  </si>
  <si>
    <t>1.2 - INDIRIZZO</t>
  </si>
  <si>
    <t>1.3 - CODICE FISCALE</t>
  </si>
  <si>
    <t>1.4 - REFERENTE 1</t>
  </si>
  <si>
    <t>1.5 - TELEFONO REF. 1</t>
  </si>
  <si>
    <t>1.6 - INDIRIZZO EMAIL REF. 1</t>
  </si>
  <si>
    <t>1.7 - REFERENTE 2</t>
  </si>
  <si>
    <t>1.8 - TELEFONO REF. 2</t>
  </si>
  <si>
    <t>1.9 - INDIRIZZO EMAIL REF.2</t>
  </si>
  <si>
    <t>1.10 - CODICE ESERCENTE</t>
  </si>
  <si>
    <t>E</t>
  </si>
  <si>
    <t>DENOMINAZIONE:</t>
  </si>
  <si>
    <t>dati espressi in kWh</t>
  </si>
  <si>
    <t>BTDOM</t>
  </si>
  <si>
    <t>BTIP</t>
  </si>
  <si>
    <t>MTIP</t>
  </si>
  <si>
    <t>NOTE:</t>
  </si>
  <si>
    <t>Totale</t>
  </si>
  <si>
    <t>(Articolo 45 del Testo integrato)</t>
  </si>
  <si>
    <t>CODICE ESERCENTE</t>
  </si>
  <si>
    <t>TIPOLOGIE DI UTENZA</t>
  </si>
  <si>
    <r>
      <t>Prelievi di energia elettrica  (qe</t>
    </r>
    <r>
      <rPr>
        <b/>
        <vertAlign val="superscript"/>
        <sz val="10"/>
        <rFont val="Times New Roman"/>
        <family val="1"/>
      </rPr>
      <t>c,m</t>
    </r>
    <r>
      <rPr>
        <b/>
        <sz val="10"/>
        <rFont val="Times New Roman"/>
        <family val="1"/>
      </rPr>
      <t>)</t>
    </r>
  </si>
  <si>
    <t>MTAU</t>
  </si>
  <si>
    <t>(A + B) / (A+B+C)</t>
  </si>
  <si>
    <t>D</t>
  </si>
  <si>
    <t>Energia da RTN</t>
  </si>
  <si>
    <t>Energia da punti di interconnessione virtuale alla RTN</t>
  </si>
  <si>
    <t>Energia prelevata da altri punti diversi da quelli di cui alle colonne A e B</t>
  </si>
  <si>
    <t xml:space="preserve">x </t>
  </si>
  <si>
    <r>
      <t>0&lt;</t>
    </r>
    <r>
      <rPr>
        <sz val="10"/>
        <rFont val="Symbol"/>
        <family val="1"/>
        <charset val="2"/>
      </rPr>
      <t>x</t>
    </r>
    <r>
      <rPr>
        <sz val="10"/>
        <rFont val="Times New Roman"/>
        <family val="1"/>
      </rPr>
      <t>&lt;1</t>
    </r>
  </si>
  <si>
    <t>Bassa tensione altri usi</t>
  </si>
  <si>
    <t>Media tensione altri usi</t>
  </si>
  <si>
    <t>Alta tensione altri usi</t>
  </si>
  <si>
    <t>punti di prelievo</t>
  </si>
  <si>
    <t>trasmissione</t>
  </si>
  <si>
    <t>distribuzione</t>
  </si>
  <si>
    <t>(articolo 48 del Testo integrato)</t>
  </si>
  <si>
    <t>(articolo 47 del Testo integrato)</t>
  </si>
  <si>
    <t>(Articolo 46 del Testo integrato)</t>
  </si>
  <si>
    <t>Totali trimestrali</t>
  </si>
  <si>
    <r>
      <t xml:space="preserve">Nella colonna </t>
    </r>
    <r>
      <rPr>
        <b/>
        <sz val="10"/>
        <rFont val="Times New Roman"/>
        <family val="1"/>
      </rPr>
      <t>A rigo (1)</t>
    </r>
    <r>
      <rPr>
        <sz val="10"/>
        <rFont val="Times New Roman"/>
        <family val="1"/>
      </rPr>
      <t xml:space="preserve"> indicare il numero dei punti di prelievo serviti in ambito di alta concentrazione come definito all' articolo 18 dell'Allegato A alla deliberazione n.4/04 del 30 gennaio 2004 (Testo integrato della qualità);</t>
    </r>
  </si>
  <si>
    <r>
      <t xml:space="preserve">Nella colonna </t>
    </r>
    <r>
      <rPr>
        <b/>
        <sz val="10"/>
        <rFont val="Times New Roman"/>
        <family val="1"/>
      </rPr>
      <t>B rigo (1)</t>
    </r>
    <r>
      <rPr>
        <sz val="10"/>
        <rFont val="Times New Roman"/>
        <family val="1"/>
      </rPr>
      <t xml:space="preserve"> indicare il numero dei punti di prelievo serviti in ambito di media concentrazione come definito all' articolo 18 dell'Allegato A alla deliberazione n.4/04 del 30 gennaio 2004 (Testo integrato della qualità);</t>
    </r>
  </si>
  <si>
    <r>
      <t xml:space="preserve">Nella colonna </t>
    </r>
    <r>
      <rPr>
        <b/>
        <sz val="10"/>
        <rFont val="Times New Roman"/>
        <family val="1"/>
      </rPr>
      <t>C rigo (1)</t>
    </r>
    <r>
      <rPr>
        <sz val="10"/>
        <rFont val="Times New Roman"/>
        <family val="1"/>
      </rPr>
      <t xml:space="preserve"> indicare il numero dei punti di prelievo serviti in ambito di bassa concentrazione come definito all' articolo 18 dell'Allegato A alla deliberazione n.4/04 del 30 gennaio 2004 (Testo integrato della qualità);</t>
    </r>
  </si>
  <si>
    <r>
      <t>Prelievi di energia elettrica  (</t>
    </r>
    <r>
      <rPr>
        <b/>
        <i/>
        <sz val="10"/>
        <rFont val="Times New Roman"/>
        <family val="1"/>
      </rPr>
      <t>qe</t>
    </r>
    <r>
      <rPr>
        <b/>
        <i/>
        <vertAlign val="superscript"/>
        <sz val="10"/>
        <rFont val="Times New Roman"/>
        <family val="1"/>
      </rPr>
      <t>c,m</t>
    </r>
    <r>
      <rPr>
        <b/>
        <sz val="10"/>
        <rFont val="Times New Roman"/>
        <family val="1"/>
      </rPr>
      <t>)</t>
    </r>
  </si>
  <si>
    <r>
      <t>Punti di prelievo per anno (</t>
    </r>
    <r>
      <rPr>
        <b/>
        <i/>
        <sz val="10"/>
        <rFont val="Times New Roman"/>
        <family val="1"/>
      </rPr>
      <t>ne</t>
    </r>
    <r>
      <rPr>
        <b/>
        <i/>
        <vertAlign val="superscript"/>
        <sz val="10"/>
        <rFont val="Times New Roman"/>
        <family val="1"/>
      </rPr>
      <t>c,m</t>
    </r>
    <r>
      <rPr>
        <b/>
        <sz val="10"/>
        <rFont val="Times New Roman"/>
        <family val="1"/>
      </rPr>
      <t>)</t>
    </r>
  </si>
  <si>
    <r>
      <t>N</t>
    </r>
    <r>
      <rPr>
        <b/>
        <i/>
        <vertAlign val="subscript"/>
        <sz val="11"/>
        <rFont val="Times New Roman"/>
        <family val="1"/>
      </rPr>
      <t>k</t>
    </r>
  </si>
  <si>
    <r>
      <t xml:space="preserve">nella colonna </t>
    </r>
    <r>
      <rPr>
        <b/>
        <sz val="10"/>
        <rFont val="Times New Roman"/>
        <family val="1"/>
      </rPr>
      <t>D</t>
    </r>
    <r>
      <rPr>
        <sz val="10"/>
        <rFont val="Times New Roman"/>
        <family val="1"/>
      </rPr>
      <t xml:space="preserve"> è calcolato il rapporto (numero compreso tra 0 ed 1) tra la quantità di energia prelevata dall'impresa distributrice dai punti di interconnessione con la rete di trasmissione nazionale (inclusi tutti i punti di interconnessione virtuale) e il totale di energia elettrica prelevata dall'impresa distributrice;</t>
    </r>
  </si>
  <si>
    <t>Componenti rete AT</t>
  </si>
  <si>
    <r>
      <t>ENERGIA PRELEVATA DA RETI DI DISTRIBUZIONE DI TERZI E PUNTI DI INTERCONNESSIONE CON LE STESSE PER IL CALCOLO DELL'ELEMENTO CF</t>
    </r>
    <r>
      <rPr>
        <b/>
        <vertAlign val="subscript"/>
        <sz val="10"/>
        <rFont val="Times New Roman"/>
        <family val="1"/>
      </rPr>
      <t>2</t>
    </r>
    <r>
      <rPr>
        <b/>
        <sz val="10"/>
        <rFont val="Times New Roman"/>
        <family val="1"/>
      </rPr>
      <t xml:space="preserve"> DI CUI ALL'ARTICOLO 46 DEL TESTO INTEGRATO</t>
    </r>
  </si>
  <si>
    <r>
      <t>CONSISTENZE PER IL CALCOLO DELL'ELEMENTO Cf</t>
    </r>
    <r>
      <rPr>
        <b/>
        <vertAlign val="subscript"/>
        <sz val="10"/>
        <rFont val="Times New Roman"/>
        <family val="1"/>
      </rPr>
      <t>1</t>
    </r>
    <r>
      <rPr>
        <b/>
        <sz val="10"/>
        <rFont val="Times New Roman"/>
        <family val="1"/>
      </rPr>
      <t xml:space="preserve"> DI CUI ALL'ARTICOLO 46 DEL TESTO INTEGRATO</t>
    </r>
  </si>
  <si>
    <r>
      <t>ELEMENTO RF</t>
    </r>
    <r>
      <rPr>
        <b/>
        <vertAlign val="subscript"/>
        <sz val="10"/>
        <rFont val="Times New Roman"/>
        <family val="1"/>
      </rPr>
      <t>DIR</t>
    </r>
    <r>
      <rPr>
        <b/>
        <sz val="10"/>
        <rFont val="Times New Roman"/>
        <family val="1"/>
      </rPr>
      <t xml:space="preserve"> DI CUI ALL'ARTICOLO 46 DEL TESTO INTEGRATO</t>
    </r>
  </si>
  <si>
    <r>
      <t>CONSISTENZE PER IL CALCOLO DELL'ELEMENTO C</t>
    </r>
    <r>
      <rPr>
        <b/>
        <vertAlign val="subscript"/>
        <sz val="10"/>
        <rFont val="Times New Roman"/>
        <family val="1"/>
      </rPr>
      <t>1</t>
    </r>
    <r>
      <rPr>
        <b/>
        <sz val="10"/>
        <rFont val="Times New Roman"/>
        <family val="1"/>
      </rPr>
      <t xml:space="preserve"> DI CUI ALL'ARTICOLO 45 DEL TESTO INTEGRATO</t>
    </r>
  </si>
  <si>
    <r>
      <t>ENERGIA PRELEVATA DA RETI DI DISTRIBUZIONE DI TERZI PER IL CALCOLO DELL'ELEMENTO C</t>
    </r>
    <r>
      <rPr>
        <b/>
        <vertAlign val="subscript"/>
        <sz val="10"/>
        <rFont val="Times New Roman"/>
        <family val="1"/>
      </rPr>
      <t>2</t>
    </r>
    <r>
      <rPr>
        <b/>
        <sz val="10"/>
        <rFont val="Times New Roman"/>
        <family val="1"/>
      </rPr>
      <t xml:space="preserve"> DI CUI ALL'ARTICOLO 45 DEL TESTO INTEGRATO</t>
    </r>
  </si>
  <si>
    <r>
      <t>PRELIEVI DI ENERGIA DALLE PROPRIE RETI ED AUTOCONSUMI AL NETTO DEGLI USI PROPRI PER IL CALCOLO DEGLI ELEMENTI RA</t>
    </r>
    <r>
      <rPr>
        <b/>
        <vertAlign val="subscript"/>
        <sz val="10"/>
        <rFont val="Times New Roman"/>
        <family val="1"/>
      </rPr>
      <t>DIR</t>
    </r>
    <r>
      <rPr>
        <b/>
        <sz val="10"/>
        <rFont val="Times New Roman"/>
        <family val="1"/>
      </rPr>
      <t xml:space="preserve"> E RA</t>
    </r>
    <r>
      <rPr>
        <b/>
        <vertAlign val="subscript"/>
        <sz val="10"/>
        <rFont val="Times New Roman"/>
        <family val="1"/>
      </rPr>
      <t>TOT</t>
    </r>
    <r>
      <rPr>
        <b/>
        <sz val="10"/>
        <rFont val="Times New Roman"/>
        <family val="1"/>
      </rPr>
      <t xml:space="preserve"> DI CUI ALL'ARTICOLO 45 DEL TESTO INTEGRATO</t>
    </r>
  </si>
  <si>
    <t>RAPPORTO TRA LA QUANTITA' DI ENERGIA PRELEVATA DALL'IMPRESA DISTRIBUTRICE DAI PUNTI DI INTERCONNESSIONE CON LA RETE DI TRASMISSIONE NAZIONALE E IL TOTALE DI ENERGIA ELETTRICA PRELEVATA DALL'IMPRESA DISTRIBUTRICE</t>
  </si>
  <si>
    <t>Prelievi di energia elettrica
(vedi note)</t>
  </si>
  <si>
    <t>Autoconsumi
(vedi note)</t>
  </si>
  <si>
    <t>L'impresa distributrice avrà la possibilità di inserire note esplicative di commento negli appositi campi predisposti in calce a ciascun modulo di immissione.</t>
  </si>
  <si>
    <t>Usi propri</t>
  </si>
  <si>
    <t>Raccolta dati relativa al regime di perequazione generale per l'anno 2007</t>
  </si>
  <si>
    <t>Nella colonna B indicare i km degli elementi di rete in funzione, calcolati come media semplice tra il valore al 31 dicembre 2006 e il valore al 31 dicembre 2007.</t>
  </si>
  <si>
    <r>
      <t xml:space="preserve">Nella colonna </t>
    </r>
    <r>
      <rPr>
        <b/>
        <sz val="10"/>
        <rFont val="Times New Roman"/>
        <family val="1"/>
      </rPr>
      <t>B</t>
    </r>
    <r>
      <rPr>
        <sz val="10"/>
        <rFont val="Times New Roman"/>
        <family val="1"/>
      </rPr>
      <t xml:space="preserve"> è riportata l'energia prelevata da reti di distribuzione di terzi per ciascun livello di tensione nel periodo 1 gennaio - 31 dicembre 2007.</t>
    </r>
  </si>
  <si>
    <t xml:space="preserve">Perequazione dei costi di distribuzione relativi alla trasformazione dell'energia elettrica dal livello di alta al livello di media tensione per il periodo 1 gennaio - 31 dicembre 2007                                                                                                                                                                    </t>
  </si>
  <si>
    <t xml:space="preserve">Nella colonna B indicare i MVA installati e in funzione, calcolati come media semplice tra il valore al 31 dicembre 2006 e il valore al 31 dicembre 2007 </t>
  </si>
  <si>
    <r>
      <t xml:space="preserve">Nella colonna </t>
    </r>
    <r>
      <rPr>
        <b/>
        <sz val="10"/>
        <rFont val="Times New Roman"/>
        <family val="1"/>
      </rPr>
      <t>C</t>
    </r>
    <r>
      <rPr>
        <sz val="10"/>
        <rFont val="Times New Roman"/>
        <family val="1"/>
      </rPr>
      <t xml:space="preserve"> indicare i punti di interconnessione con reti di distribuzione di terzi  per ciascun livello di tensione nel periodo 1 gennaio - 31 dicembre 2007, rilevanti ai fini del calcolo del costo sostenuto per il prelievo di energia elettrica da reti di distribuzione di terzi.</t>
    </r>
  </si>
  <si>
    <r>
      <t>ELEMENTO RF</t>
    </r>
    <r>
      <rPr>
        <b/>
        <vertAlign val="subscript"/>
        <sz val="10"/>
        <rFont val="Times New Roman"/>
        <family val="1"/>
      </rPr>
      <t>TOT</t>
    </r>
    <r>
      <rPr>
        <b/>
        <sz val="10"/>
        <rFont val="Times New Roman"/>
        <family val="1"/>
      </rPr>
      <t xml:space="preserve"> DI CUI ALL'ARTICOLO 46 DEL TESTO INTEGRATO PER IL PERIODO 1 GENNAIO - 31 DICEMBRE 2007</t>
    </r>
  </si>
  <si>
    <t>AMMONTARE DI PEREQUAZIONE DEI COSTI DI DISTRIBUZIONE RELATIVI ALLA TRASFORMAZIONE DELL'ENERGIA ELETTRICA DAL LIVELLO DI ALTA AL LIVELLO DI MEDIA TENSIONE (DF) PER IL PERIODO 1 GENNAIO - 31 DICEMBRE 2007 DI CUI ALL'ARTICOLO 46 DEL TESTO INTEGRATO</t>
  </si>
  <si>
    <t>IMPRESE CHE HANNO PRESENTATO OPZIONI TARIFFARIE PER L'ANNO 2007</t>
  </si>
  <si>
    <t>L’esercente riporta la propria denominazione (ragione sociale, indirizzo), indica il proprio codice fiscale e riporta il proprio codice esercente* (es. E567). Devono inoltre essere indicati il nome ed i recapiti di almeno due persone alle quali gli Uffici dell'Autorità ovvero della Cassa conguaglio per il settore elettrico possano fare riferimento per le comunicazioni di carattere tecnico. La denominazione ed il codice esercente, verranno automaticamente riportate in ciascuna delle pagine che compongono il presente modulo.</t>
  </si>
  <si>
    <t>*Per codice esercente si intende il codice numerico di tre cifre, assegnato a ciascuna impresa distributrice dall'Autorità per l'energia elettrica e il gas antecedentemente all'entrata in operatività del sistema di anagrafica centralizzata di cui alla deliberazione dell'Autorità 23 giugno 2008 GOP 35/08</t>
  </si>
  <si>
    <t>Dichiarazione dell'energia elettrica destinata ad usi propri della trasmissione e della distribuzione</t>
  </si>
  <si>
    <r>
      <t xml:space="preserve">Nella colonna B èriportata l'energia prelevata dalla propria rete, da tutti i clienti finali e dalle imprese distributrici connesse alle proprie reti, per ciascun livello di tensione nel periodo 1 gennaio - 31 dicembre 2007, </t>
    </r>
    <r>
      <rPr>
        <u/>
        <sz val="10"/>
        <rFont val="Times New Roman"/>
        <family val="1"/>
      </rPr>
      <t>al netto di autoconsumi, usi propri della distribuzione e della trasmissione</t>
    </r>
    <r>
      <rPr>
        <sz val="10"/>
        <rFont val="Times New Roman"/>
        <family val="1"/>
      </rPr>
      <t>;</t>
    </r>
  </si>
  <si>
    <r>
      <t xml:space="preserve">Nella tabella sottostante inserire le quantità di energia elettrica </t>
    </r>
    <r>
      <rPr>
        <b/>
        <u/>
        <sz val="10"/>
        <rFont val="Times New Roman"/>
        <family val="1"/>
      </rPr>
      <t xml:space="preserve">complessivamente </t>
    </r>
    <r>
      <rPr>
        <b/>
        <sz val="10"/>
        <rFont val="Times New Roman"/>
        <family val="1"/>
      </rPr>
      <t>consumate per usi propri della trasmissione e della distribuzione (sia misurate per fascia oraria, sia non misurate per fascia oraria); le quantità di energia elettrica dichiarate nel presente modulo saranno automaticamente riportate nei moduli successivi (ove rilevanti).</t>
    </r>
  </si>
  <si>
    <t>Ricavi ammessi</t>
  </si>
  <si>
    <t>PERIODO DI RIFERIMENTO: 1 GENNAIO - 30 GIUGNO 2007</t>
  </si>
  <si>
    <t>PERIODO DI RIFERIMENTO: 1 LUGLIO - 31 DICEMBRE 2007</t>
  </si>
  <si>
    <r>
      <t xml:space="preserve">Energia elettrica prelevata in ciascun trimestre del periodo di riferimento e per ciascuno scaglione di consumo, dai clienti domestici residenti fino a 3 kW </t>
    </r>
    <r>
      <rPr>
        <b/>
        <sz val="10"/>
        <rFont val="Times New Roman"/>
        <family val="1"/>
      </rPr>
      <t>ai quali sono state applicate la tariffa D2 ovvero opzioni ulteriori domestiche</t>
    </r>
    <r>
      <rPr>
        <sz val="10"/>
        <rFont val="Times New Roman"/>
        <family val="1"/>
      </rPr>
      <t xml:space="preserve"> di cui all'articolo 25 del Testo integrato, diverse dalle opzioni ulteriori domestiche biorarie perequabili di cui al comma 48.2 del Testo integrato.</t>
    </r>
  </si>
  <si>
    <r>
      <t xml:space="preserve">I trimestre
</t>
    </r>
    <r>
      <rPr>
        <i/>
        <sz val="10"/>
        <rFont val="Times New Roman"/>
        <family val="1"/>
      </rPr>
      <t>(gennaio - marzo)</t>
    </r>
  </si>
  <si>
    <r>
      <t xml:space="preserve">II trimestre
</t>
    </r>
    <r>
      <rPr>
        <i/>
        <sz val="10"/>
        <rFont val="Times New Roman"/>
        <family val="1"/>
      </rPr>
      <t xml:space="preserve">(aprile - giugno) </t>
    </r>
  </si>
  <si>
    <r>
      <t xml:space="preserve">Energia elettrica prelevata in ciascun trimestre del periodo di riferimento dai clienti domestici residenti oltre 3 kW e non residenti </t>
    </r>
    <r>
      <rPr>
        <b/>
        <sz val="10"/>
        <rFont val="Times New Roman"/>
        <family val="1"/>
      </rPr>
      <t>ai quali sono state applicate la tariffa D3 ovvero opzioni ulteriori domestiche</t>
    </r>
    <r>
      <rPr>
        <sz val="10"/>
        <rFont val="Times New Roman"/>
        <family val="1"/>
      </rPr>
      <t xml:space="preserve"> di cui all'articolo 25 del Testo integrato, diverse dalle opzioni ulteriori domestiche biorarie perequabili di cui al comma 48.2 del Testo integrato.</t>
    </r>
  </si>
  <si>
    <r>
      <t xml:space="preserve">Energia elettrica prelevata in ciascun trimestre del periodo rilevante e per ciascuno scaglione di consumo, dai clienti domestici residenti fino a 3 kW </t>
    </r>
    <r>
      <rPr>
        <b/>
        <sz val="10"/>
        <rFont val="Times New Roman"/>
        <family val="1"/>
      </rPr>
      <t xml:space="preserve">ai quali sono state applicate le opzioni ulteriori domestiche biorarie perequabili </t>
    </r>
    <r>
      <rPr>
        <sz val="10"/>
        <rFont val="Times New Roman"/>
        <family val="1"/>
      </rPr>
      <t>di cui al comma 48.2 del Testo integrato.</t>
    </r>
  </si>
  <si>
    <r>
      <t xml:space="preserve">Energia elettrica prelevata in ciascun trimestre dai clienti domestici residenti oltre 3 kW e non residenti </t>
    </r>
    <r>
      <rPr>
        <b/>
        <sz val="10"/>
        <rFont val="Times New Roman"/>
        <family val="1"/>
      </rPr>
      <t xml:space="preserve">ai quali sono state applicate le opzioni ulteriori domestiche biorarie perequabili </t>
    </r>
    <r>
      <rPr>
        <sz val="10"/>
        <rFont val="Times New Roman"/>
        <family val="1"/>
      </rPr>
      <t>di cui al comma 48.2 del Testo integrato.</t>
    </r>
  </si>
  <si>
    <r>
      <t xml:space="preserve">Numero medio dei punti di prelievo e potenza media complessivamente impegnata nel periodo specificato con riferimento </t>
    </r>
    <r>
      <rPr>
        <u/>
        <sz val="10"/>
        <rFont val="Times New Roman"/>
        <family val="1"/>
      </rPr>
      <t>a tutti i clienti domestici residenti fino a 3 kW</t>
    </r>
    <r>
      <rPr>
        <sz val="10"/>
        <rFont val="Times New Roman"/>
        <family val="1"/>
      </rPr>
      <t xml:space="preserve"> </t>
    </r>
    <r>
      <rPr>
        <b/>
        <sz val="10"/>
        <rFont val="Times New Roman"/>
        <family val="1"/>
      </rPr>
      <t>ai quali sono state applicate la tariffa D2 ovvero opzioni ulteriori domestiche di cui all'articolo 25 del Testo integrato</t>
    </r>
    <r>
      <rPr>
        <sz val="10"/>
        <rFont val="Times New Roman"/>
        <family val="1"/>
      </rPr>
      <t xml:space="preserve">, diverse dalle opzioni ulteriori domestiche biorarie perequabili di cui al comma 48.2 del Testo integrato. </t>
    </r>
  </si>
  <si>
    <r>
      <t xml:space="preserve">Numero medio dei punti di prelievo e potenza media complessivamente impegnata nel periodo specificato con riferimento </t>
    </r>
    <r>
      <rPr>
        <u/>
        <sz val="10"/>
        <rFont val="Times New Roman"/>
        <family val="1"/>
      </rPr>
      <t>a tutti i clienti domestici residenti fino a 3 kW</t>
    </r>
    <r>
      <rPr>
        <sz val="10"/>
        <rFont val="Times New Roman"/>
        <family val="1"/>
      </rPr>
      <t>,</t>
    </r>
    <r>
      <rPr>
        <b/>
        <sz val="10"/>
        <rFont val="Times New Roman"/>
        <family val="1"/>
      </rPr>
      <t xml:space="preserve"> ai quali sono state applicate le opzioni ulteriori domestiche biorarie perequabili di cui al comma 48.2 del Testo integrato</t>
    </r>
    <r>
      <rPr>
        <sz val="10"/>
        <rFont val="Times New Roman"/>
        <family val="1"/>
      </rPr>
      <t>.</t>
    </r>
  </si>
  <si>
    <r>
      <t xml:space="preserve">Numero medio dei punti di prelievo e potenza media complessivamente impegnata nel periodo specificato con riferimento </t>
    </r>
    <r>
      <rPr>
        <u/>
        <sz val="10"/>
        <rFont val="Times New Roman"/>
        <family val="1"/>
      </rPr>
      <t>a tutti i clienti domestici residenti oltre 3 kW e non residenti</t>
    </r>
    <r>
      <rPr>
        <sz val="10"/>
        <rFont val="Times New Roman"/>
        <family val="1"/>
      </rPr>
      <t xml:space="preserve"> </t>
    </r>
    <r>
      <rPr>
        <b/>
        <sz val="10"/>
        <rFont val="Times New Roman"/>
        <family val="1"/>
      </rPr>
      <t>ai quali sono state applicate la tariffa D3 ovvero opzioni ulteriori domestiche di cui all'articolo 25 del Testo integrato</t>
    </r>
    <r>
      <rPr>
        <sz val="10"/>
        <rFont val="Times New Roman"/>
        <family val="1"/>
      </rPr>
      <t xml:space="preserve">, diverse dalle opzioni ulteriori domestiche biorarie perequabili di cui al comma 48.2 del Testo integrato.  </t>
    </r>
  </si>
  <si>
    <r>
      <t xml:space="preserve">Numero medio dei punti di prelievo e potenza media complessivamente impegnata nel periodo specificato con riferimento </t>
    </r>
    <r>
      <rPr>
        <u/>
        <sz val="10"/>
        <rFont val="Times New Roman"/>
        <family val="1"/>
      </rPr>
      <t>a tutti i clienti domestici residenti oltre 3 kW e non residenti</t>
    </r>
    <r>
      <rPr>
        <sz val="10"/>
        <rFont val="Times New Roman"/>
        <family val="1"/>
      </rPr>
      <t xml:space="preserve"> </t>
    </r>
    <r>
      <rPr>
        <b/>
        <sz val="10"/>
        <rFont val="Times New Roman"/>
        <family val="1"/>
      </rPr>
      <t>ai quali sono state applicate le opzioni ulteriori domestiche biorarie perequabili di cui al comma 48.2 del Testo integrato</t>
    </r>
    <r>
      <rPr>
        <sz val="10"/>
        <rFont val="Times New Roman"/>
        <family val="1"/>
      </rPr>
      <t>.</t>
    </r>
  </si>
  <si>
    <r>
      <t xml:space="preserve">Relativamente al </t>
    </r>
    <r>
      <rPr>
        <b/>
        <i/>
        <sz val="10"/>
        <rFont val="Times New Roman"/>
        <family val="1"/>
      </rPr>
      <t>numero di punti di prelievo</t>
    </r>
    <r>
      <rPr>
        <i/>
        <sz val="10"/>
        <rFont val="Times New Roman"/>
        <family val="1"/>
      </rPr>
      <t xml:space="preserve"> indicare il numero di utenze domestiche </t>
    </r>
    <r>
      <rPr>
        <b/>
        <i/>
        <sz val="10"/>
        <rFont val="Times New Roman"/>
        <family val="1"/>
      </rPr>
      <t>servite nel periodo 1 gennaio - 30 giugno 2007</t>
    </r>
    <r>
      <rPr>
        <i/>
        <sz val="10"/>
        <rFont val="Times New Roman"/>
        <family val="1"/>
      </rPr>
      <t>. 
Il numero è calcolato come media ponderata del numero di utenze domestiche fatturate nel corso del periodo, utizzando come pesi il numero dei giorni considerati ai fini degli addebiti tariffari. Nel caso in cui non sia possibile procedere a tale calcolo, il numero delle utenze domestiche servite è calcolato come media aritmetica del numero delle utenze domestiche attive, ai fini della fatturazione, alla fine di ciascun mese pari ovvero di ciascun mese dispari dell’anno.</t>
    </r>
  </si>
  <si>
    <r>
      <t xml:space="preserve">Relativamente alla </t>
    </r>
    <r>
      <rPr>
        <b/>
        <i/>
        <sz val="10"/>
        <rFont val="Times New Roman"/>
        <family val="1"/>
      </rPr>
      <t>potenza impegnata</t>
    </r>
    <r>
      <rPr>
        <i/>
        <sz val="10"/>
        <rFont val="Times New Roman"/>
        <family val="1"/>
      </rPr>
      <t xml:space="preserve"> indicare la potenza media impegnata dal complesso delle utenze domestiche, di competenza del periodo 1 gennaio - 30 giugno 2007. Tali numeri sono calcolati come medie ponderate delle potenze impegnate dalle utenze domestiche fatturate nei periodi considerati, utizzando come pesi il numero dei giorni considerati ai fini degli addebiti tariffari. Nel caso in cui non sia possibile procedere a tale calcolo, la potenza media impegnata è calcolata come media aritmetica della potenza impegnata in ciascun mese pari ovvero di ciascun mese dispari dell’anno.</t>
    </r>
  </si>
  <si>
    <r>
      <t xml:space="preserve">Energia elettrica prelevata in ciascun trimestre del periodo di riferimento e per ciascuno scaglione di consumo, dai clienti domestici residenti fino a 3 kW </t>
    </r>
    <r>
      <rPr>
        <b/>
        <sz val="10"/>
        <rFont val="Times New Roman"/>
        <family val="1"/>
      </rPr>
      <t>ai quali è stata applicata la tariffa D2</t>
    </r>
    <r>
      <rPr>
        <b/>
        <vertAlign val="subscript"/>
        <sz val="10"/>
        <rFont val="Times New Roman"/>
        <family val="1"/>
      </rPr>
      <t xml:space="preserve">T </t>
    </r>
    <r>
      <rPr>
        <b/>
        <sz val="10"/>
        <rFont val="Times New Roman"/>
        <family val="1"/>
      </rPr>
      <t>di cui al comma 3.2 della deliberazione n. 135/07</t>
    </r>
    <r>
      <rPr>
        <sz val="10"/>
        <rFont val="Times New Roman"/>
        <family val="1"/>
      </rPr>
      <t>.</t>
    </r>
  </si>
  <si>
    <r>
      <t xml:space="preserve">III trimestre
</t>
    </r>
    <r>
      <rPr>
        <i/>
        <sz val="10"/>
        <rFont val="Times New Roman"/>
        <family val="1"/>
      </rPr>
      <t>(luglio - settembre)</t>
    </r>
  </si>
  <si>
    <r>
      <t xml:space="preserve">IV trimestre
</t>
    </r>
    <r>
      <rPr>
        <i/>
        <sz val="10"/>
        <rFont val="Times New Roman"/>
        <family val="1"/>
      </rPr>
      <t xml:space="preserve">(ottobre - dicembre) </t>
    </r>
  </si>
  <si>
    <r>
      <t xml:space="preserve">Energia elettrica prelevata in ciascun trimestre del periodo di riferimento dai clienti domestici residenti oltre 3 kW e non residenti </t>
    </r>
    <r>
      <rPr>
        <b/>
        <sz val="10"/>
        <rFont val="Times New Roman"/>
        <family val="1"/>
      </rPr>
      <t>ai quali è stata applicata la tariffa D3</t>
    </r>
    <r>
      <rPr>
        <b/>
        <vertAlign val="subscript"/>
        <sz val="10"/>
        <rFont val="Times New Roman"/>
        <family val="1"/>
      </rPr>
      <t>T</t>
    </r>
    <r>
      <rPr>
        <b/>
        <sz val="10"/>
        <rFont val="Times New Roman"/>
        <family val="1"/>
      </rPr>
      <t xml:space="preserve"> di cui al comma 3.3 della deliberazione n. 135/07</t>
    </r>
    <r>
      <rPr>
        <sz val="10"/>
        <rFont val="Times New Roman"/>
        <family val="1"/>
      </rPr>
      <t>.</t>
    </r>
  </si>
  <si>
    <r>
      <t xml:space="preserve">Numero medio dei punti di prelievo e potenza media complessivamente impegnata nel periodo specificato con riferimento a tutti i clienti domestici residenti fino a 3 kW </t>
    </r>
    <r>
      <rPr>
        <b/>
        <sz val="10"/>
        <rFont val="Times New Roman"/>
        <family val="1"/>
      </rPr>
      <t>ai quali sono state applicate la tariffa D2</t>
    </r>
    <r>
      <rPr>
        <b/>
        <vertAlign val="subscript"/>
        <sz val="10"/>
        <rFont val="Times New Roman"/>
        <family val="1"/>
      </rPr>
      <t>T</t>
    </r>
    <r>
      <rPr>
        <b/>
        <sz val="10"/>
        <rFont val="Times New Roman"/>
        <family val="1"/>
      </rPr>
      <t xml:space="preserve"> di cui al comma 3.2 della deliberazione n. 135/07</t>
    </r>
    <r>
      <rPr>
        <sz val="10"/>
        <rFont val="Times New Roman"/>
        <family val="1"/>
      </rPr>
      <t xml:space="preserve">. </t>
    </r>
  </si>
  <si>
    <r>
      <t xml:space="preserve">Numero medio dei punti di prelievo e potenza media complessivamente impegnata nel periodo specificato con riferimento a tutti i clienti domestici residenti oltre 3 kW e non residenti </t>
    </r>
    <r>
      <rPr>
        <b/>
        <sz val="10"/>
        <rFont val="Times New Roman"/>
        <family val="1"/>
      </rPr>
      <t>ai quali sono state applicate la tariffa D3</t>
    </r>
    <r>
      <rPr>
        <b/>
        <vertAlign val="subscript"/>
        <sz val="10"/>
        <rFont val="Times New Roman"/>
        <family val="1"/>
      </rPr>
      <t>T</t>
    </r>
    <r>
      <rPr>
        <b/>
        <sz val="10"/>
        <rFont val="Times New Roman"/>
        <family val="1"/>
      </rPr>
      <t xml:space="preserve"> di cui al comma 3.3 della deliberazione n. 135/07</t>
    </r>
    <r>
      <rPr>
        <sz val="10"/>
        <rFont val="Times New Roman"/>
        <family val="1"/>
      </rPr>
      <t xml:space="preserve">.  </t>
    </r>
  </si>
  <si>
    <r>
      <t xml:space="preserve">Relativamente al </t>
    </r>
    <r>
      <rPr>
        <b/>
        <i/>
        <sz val="10"/>
        <rFont val="Times New Roman"/>
        <family val="1"/>
      </rPr>
      <t>numero di punti di prelievo</t>
    </r>
    <r>
      <rPr>
        <i/>
        <sz val="10"/>
        <rFont val="Times New Roman"/>
        <family val="1"/>
      </rPr>
      <t xml:space="preserve"> indicare il numero di utenze domestiche </t>
    </r>
    <r>
      <rPr>
        <b/>
        <i/>
        <sz val="10"/>
        <rFont val="Times New Roman"/>
        <family val="1"/>
      </rPr>
      <t>servite nel periodo 1 luglio - 31 dicembre 2007</t>
    </r>
    <r>
      <rPr>
        <i/>
        <sz val="10"/>
        <rFont val="Times New Roman"/>
        <family val="1"/>
      </rPr>
      <t>. 
Il numero è calcolato come media ponderata del numero di utenze domestiche fatturate nel corso del periodo, utizzando come pesi il numero dei giorni considerati ai fini degli addebiti tariffari. Nel caso in cui non sia possibile procedere a tale calcolo, il numero delle utenze domestiche servite è calcolato come media aritmetica del numero delle utenze domestiche attive, ai fini della fatturazione, alla fine di ciascun mese pari ovvero di ciascun mese dispari dell’anno.</t>
    </r>
  </si>
  <si>
    <r>
      <t xml:space="preserve">Relativamente alla </t>
    </r>
    <r>
      <rPr>
        <b/>
        <i/>
        <sz val="10"/>
        <rFont val="Times New Roman"/>
        <family val="1"/>
      </rPr>
      <t>potenza impegnata</t>
    </r>
    <r>
      <rPr>
        <i/>
        <sz val="10"/>
        <rFont val="Times New Roman"/>
        <family val="1"/>
      </rPr>
      <t xml:space="preserve"> indicare la potenza media impegnata dal complesso delle utenze domestiche, </t>
    </r>
    <r>
      <rPr>
        <b/>
        <i/>
        <sz val="10"/>
        <rFont val="Times New Roman"/>
        <family val="1"/>
      </rPr>
      <t>di competenza del periodo 1 luglio  - 31 dicembre 2007</t>
    </r>
    <r>
      <rPr>
        <i/>
        <sz val="10"/>
        <rFont val="Times New Roman"/>
        <family val="1"/>
      </rPr>
      <t>. Tali numeri sono calcolati come medie ponderate delle potenze impegnate dalle utenze domestiche fatturate nei periodi considerati, utizzando come pesi il numero dei giorni considerati ai fini degli addebiti tariffari. Nel caso in cui non sia possibile procedere a tale calcolo, la potenza media impegnata è calcolata come media aritmetica della potenza impegnata in ciascun mese pari ovvero di ciascun mese dispari dell’anno.</t>
    </r>
  </si>
  <si>
    <r>
      <t xml:space="preserve">nella colonna C indicare l'energia per autoconsumi, </t>
    </r>
    <r>
      <rPr>
        <u/>
        <sz val="10"/>
        <rFont val="Times New Roman"/>
        <family val="1"/>
      </rPr>
      <t>al netto degli usi propri della distribuzione e della trasmissione</t>
    </r>
    <r>
      <rPr>
        <sz val="10"/>
        <rFont val="Times New Roman"/>
        <family val="1"/>
      </rPr>
      <t xml:space="preserve">, per livello di tensione nel periodo 1 gennaio - 31 dicembre 2007.  </t>
    </r>
  </si>
  <si>
    <t>NON SOCI</t>
  </si>
  <si>
    <t>SOCI E NON SOCI</t>
  </si>
  <si>
    <t>SOCI</t>
  </si>
  <si>
    <t>Criteri per l'applicazione delle disposizioni in materia di perequazione generale alle cooperative di produzione e distribuzione dell'energia elettrica</t>
  </si>
  <si>
    <t>clienti del mercato vincolato si applicano limitatamente agli utenti non soci della cooperativa;</t>
  </si>
  <si>
    <t>Delibera n. 95/07</t>
  </si>
  <si>
    <t>Disposizioni straordinarie in materia di definizione dei conguagli di cui al comma 29.2 del Testo integrato e in materia di perequazione generale e modalità applicative delle disposizioni dell'Autorità per l'energia elettrica e il gas per le cooperative di produzione e distribuzione dell'energia elettrica, di cui all'articolo 4, numero 8 della legge 6 dicembre 1962, n. 1643</t>
  </si>
  <si>
    <t>1.      Con riferimento all'applicazione delle disposizioni in materia di perequazione generale di cui alla Parte III, Titolo 1, Sezione 1, del Testo integrato, si adottano i seguenti criteri generali:</t>
  </si>
  <si>
    <t>a.      i meccanismi di perequazione relativi all'utilizzo delle infrastrutture di rete per il servizio di distribuzione in alta, media e bassa tensione, si applicano al complesso degli utenti soci e non soci della cooperativa;</t>
  </si>
  <si>
    <t xml:space="preserve">b.      i meccanismi di perequazione relativi ai costi di trasmissione e di approvvigionamento dell'energia elettrica destinata ai </t>
  </si>
  <si>
    <t>c.      il meccanismo di perequazione dei ricavi ottenuti dall'applicazione della tariffa D2 e D3 si applica al complesso degli utenti soci e non soci della cooperativa, ad eccezione delle parti relative ai ricavi a copertura dei costi di acquisto e dispacciamento dell'energia elettrica (componenti CAD e CCA) e dei costi di trasmissione, che si applicano limitatamente agli utenti non soci della cooperativa.</t>
  </si>
  <si>
    <t>2.      Le modalità applicative degli articoli da 43 a 48 del Testo integrato sono definite con determinazione adottata dal Direttore della Direzione Tariffe, tenuto conto dei criteri stabiliti al comma 1.</t>
  </si>
  <si>
    <r>
      <t xml:space="preserve">L'impresa distributrice non dovrà modificare in alcun modo le tabelle contenute nel file ed è tenuta a compilare </t>
    </r>
    <r>
      <rPr>
        <b/>
        <u/>
        <sz val="12"/>
        <rFont val="Calibri"/>
        <family val="2"/>
      </rPr>
      <t>ESCLUSIVAMENTE</t>
    </r>
    <r>
      <rPr>
        <sz val="12"/>
        <rFont val="Calibri"/>
        <family val="2"/>
      </rPr>
      <t xml:space="preserve">  le celle evidenziate con il colore verde; le celle di colore grigio riportano automaticamente valori immessi in altre sezioni della presente modulistica..</t>
    </r>
  </si>
  <si>
    <r>
      <t xml:space="preserve">L'impresa distributrice </t>
    </r>
    <r>
      <rPr>
        <b/>
        <sz val="12"/>
        <rFont val="Calibri"/>
        <family val="2"/>
      </rPr>
      <t>non dovrà in alcun modo modificare il nome del presente file.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</si>
</sst>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_-;\-* #,##0_-;_-* &quot;-&quot;_-;_-@_-"/>
    <numFmt numFmtId="44" formatCode="_-&quot;€&quot;\ * #,##0.00_-;\-&quot;€&quot;\ * #,##0.00_-;_-&quot;€&quot;\ * &quot;-&quot;??_-;_-@_-"/>
    <numFmt numFmtId="43" formatCode="_-* #,##0.00_-;\-* #,##0.00_-;_-* &quot;-&quot;??_-;_-@_-"/>
    <numFmt numFmtId="164" formatCode="_-* #,##0.00_-;\-* #,##0.00_-;_-* &quot;-&quot;_-;_-@_-"/>
    <numFmt numFmtId="165" formatCode="_-* #,##0.000_-;\-* #,##0.000_-;_-* &quot;-&quot;_-;_-@_-"/>
    <numFmt numFmtId="166" formatCode="_-* #,##0.000_-;\-* #,##0.000_-;_-* &quot;-&quot;???_-;_-@_-"/>
    <numFmt numFmtId="167" formatCode="\(#\);\-\(#\)"/>
    <numFmt numFmtId="168" formatCode="0.0000"/>
    <numFmt numFmtId="169" formatCode="000"/>
    <numFmt numFmtId="170" formatCode="&quot;E&quot;000"/>
    <numFmt numFmtId="171" formatCode="_-* #,##0.0000_-;\-* #,##0.0000_-;_-* &quot;-&quot;????_-;_-@_-"/>
  </numFmts>
  <fonts count="42" x14ac:knownFonts="1">
    <font>
      <sz val="10"/>
      <name val="Arial"/>
    </font>
    <font>
      <sz val="10"/>
      <name val="Arial"/>
    </font>
    <font>
      <sz val="10"/>
      <name val="Times New Roman"/>
      <family val="1"/>
    </font>
    <font>
      <b/>
      <sz val="10"/>
      <name val="Times New Roman"/>
      <family val="1"/>
    </font>
    <font>
      <b/>
      <i/>
      <sz val="10"/>
      <name val="Times New Roman"/>
      <family val="1"/>
    </font>
    <font>
      <b/>
      <i/>
      <sz val="12"/>
      <name val="Times New Roman"/>
      <family val="1"/>
    </font>
    <font>
      <i/>
      <sz val="10"/>
      <name val="Times New Roman"/>
      <family val="1"/>
    </font>
    <font>
      <b/>
      <sz val="8"/>
      <name val="Times New Roman"/>
      <family val="1"/>
    </font>
    <font>
      <sz val="12"/>
      <name val="Times New Roman"/>
      <family val="1"/>
    </font>
    <font>
      <sz val="8"/>
      <name val="Times New Roman"/>
      <family val="1"/>
    </font>
    <font>
      <b/>
      <sz val="14"/>
      <name val="Times New Roman"/>
      <family val="1"/>
    </font>
    <font>
      <b/>
      <sz val="12"/>
      <name val="Times New Roman"/>
      <family val="1"/>
    </font>
    <font>
      <b/>
      <sz val="18"/>
      <name val="Times New Roman"/>
      <family val="1"/>
    </font>
    <font>
      <sz val="11"/>
      <name val="Times New Roman"/>
      <family val="1"/>
    </font>
    <font>
      <sz val="10"/>
      <color indexed="10"/>
      <name val="Times New Roman"/>
      <family val="1"/>
    </font>
    <font>
      <sz val="10"/>
      <name val="Symbol"/>
      <family val="1"/>
      <charset val="2"/>
    </font>
    <font>
      <b/>
      <u/>
      <sz val="10"/>
      <name val="Times New Roman"/>
      <family val="1"/>
    </font>
    <font>
      <b/>
      <vertAlign val="subscript"/>
      <sz val="10"/>
      <name val="Times New Roman"/>
      <family val="1"/>
    </font>
    <font>
      <b/>
      <sz val="10"/>
      <name val="Symbol"/>
      <family val="1"/>
      <charset val="2"/>
    </font>
    <font>
      <b/>
      <vertAlign val="superscript"/>
      <sz val="10"/>
      <name val="Times New Roman"/>
      <family val="1"/>
    </font>
    <font>
      <b/>
      <sz val="10"/>
      <color indexed="12"/>
      <name val="Times New Roman"/>
      <family val="1"/>
    </font>
    <font>
      <b/>
      <i/>
      <sz val="11"/>
      <name val="Times New Roman"/>
      <family val="1"/>
    </font>
    <font>
      <b/>
      <i/>
      <vertAlign val="superscript"/>
      <sz val="10"/>
      <name val="Times New Roman"/>
      <family val="1"/>
    </font>
    <font>
      <b/>
      <sz val="11"/>
      <name val="Times New Roman"/>
      <family val="1"/>
    </font>
    <font>
      <b/>
      <sz val="11"/>
      <name val="Symbol"/>
      <family val="1"/>
      <charset val="2"/>
    </font>
    <font>
      <b/>
      <i/>
      <vertAlign val="subscript"/>
      <sz val="11"/>
      <name val="Times New Roman"/>
      <family val="1"/>
    </font>
    <font>
      <u/>
      <sz val="10"/>
      <name val="Times New Roman"/>
      <family val="1"/>
    </font>
    <font>
      <b/>
      <i/>
      <sz val="16"/>
      <name val="Times New Roman"/>
      <family val="1"/>
    </font>
    <font>
      <b/>
      <sz val="12"/>
      <color rgb="FFFF0000"/>
      <name val="Times New Roman"/>
      <family val="1"/>
    </font>
    <font>
      <b/>
      <sz val="10"/>
      <color rgb="FFFF0000"/>
      <name val="Times New Roman"/>
      <family val="1"/>
    </font>
    <font>
      <b/>
      <sz val="12"/>
      <color indexed="9"/>
      <name val="Times New Roman"/>
      <family val="1"/>
    </font>
    <font>
      <sz val="12"/>
      <name val="Arial"/>
      <family val="2"/>
    </font>
    <font>
      <b/>
      <i/>
      <sz val="12"/>
      <color indexed="10"/>
      <name val="Times New Roman"/>
      <family val="1"/>
    </font>
    <font>
      <i/>
      <sz val="12"/>
      <color indexed="10"/>
      <name val="Arial"/>
      <family val="2"/>
    </font>
    <font>
      <b/>
      <sz val="12"/>
      <color indexed="12"/>
      <name val="Arial"/>
      <family val="2"/>
    </font>
    <font>
      <sz val="12"/>
      <name val="Calibri"/>
      <family val="2"/>
    </font>
    <font>
      <b/>
      <u/>
      <sz val="12"/>
      <name val="Calibri"/>
      <family val="2"/>
    </font>
    <font>
      <b/>
      <sz val="12"/>
      <name val="Calibri"/>
      <family val="2"/>
    </font>
    <font>
      <b/>
      <sz val="13.5"/>
      <color rgb="FF000099"/>
      <name val="Calibri"/>
      <family val="2"/>
    </font>
    <font>
      <b/>
      <sz val="13.5"/>
      <color rgb="FF000000"/>
      <name val="Calibri"/>
      <family val="2"/>
    </font>
    <font>
      <b/>
      <sz val="12"/>
      <color rgb="FF000000"/>
      <name val="Calibri"/>
      <family val="2"/>
    </font>
    <font>
      <sz val="12"/>
      <color rgb="FF000000"/>
      <name val="Calibri"/>
      <family val="2"/>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63"/>
        <bgColor indexed="64"/>
      </patternFill>
    </fill>
    <fill>
      <patternFill patternType="solid">
        <fgColor indexed="41"/>
        <bgColor indexed="64"/>
      </patternFill>
    </fill>
    <fill>
      <patternFill patternType="solid">
        <fgColor indexed="65"/>
        <bgColor indexed="8"/>
      </patternFill>
    </fill>
    <fill>
      <patternFill patternType="solid">
        <fgColor indexed="9"/>
        <bgColor indexed="8"/>
      </patternFill>
    </fill>
    <fill>
      <patternFill patternType="solid">
        <fgColor indexed="54"/>
        <bgColor indexed="64"/>
      </patternFill>
    </fill>
    <fill>
      <patternFill patternType="solid">
        <fgColor indexed="44"/>
        <bgColor indexed="64"/>
      </patternFill>
    </fill>
    <fill>
      <patternFill patternType="solid">
        <fgColor theme="0" tint="-0.34998626667073579"/>
        <bgColor indexed="64"/>
      </patternFill>
    </fill>
    <fill>
      <patternFill patternType="solid">
        <fgColor theme="0"/>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thin">
        <color indexed="64"/>
      </left>
      <right style="hair">
        <color indexed="64"/>
      </right>
      <top/>
      <bottom/>
      <diagonal/>
    </border>
    <border>
      <left/>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thin">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s>
  <cellStyleXfs count="2">
    <xf numFmtId="0" fontId="0" fillId="0" borderId="0"/>
    <xf numFmtId="41" fontId="1" fillId="0" borderId="0" applyFont="0" applyFill="0" applyBorder="0" applyAlignment="0" applyProtection="0"/>
  </cellStyleXfs>
  <cellXfs count="444">
    <xf numFmtId="0" fontId="0" fillId="0" borderId="0" xfId="0"/>
    <xf numFmtId="0" fontId="2" fillId="0" borderId="0" xfId="0" applyFont="1" applyAlignment="1" applyProtection="1">
      <alignment vertical="center"/>
    </xf>
    <xf numFmtId="0" fontId="0" fillId="0" borderId="0" xfId="0" applyAlignment="1">
      <alignment vertical="center"/>
    </xf>
    <xf numFmtId="0" fontId="2" fillId="0" borderId="0" xfId="0" applyFont="1" applyFill="1" applyProtection="1"/>
    <xf numFmtId="0" fontId="2" fillId="0" borderId="0" xfId="0" applyFont="1" applyFill="1" applyAlignment="1" applyProtection="1">
      <alignment horizontal="center" vertical="center"/>
    </xf>
    <xf numFmtId="0" fontId="8" fillId="0" borderId="1" xfId="0" applyFont="1" applyFill="1" applyBorder="1" applyAlignment="1" applyProtection="1">
      <alignment horizontal="left" vertical="center"/>
    </xf>
    <xf numFmtId="0" fontId="3" fillId="0" borderId="1" xfId="0" applyFont="1" applyFill="1" applyBorder="1" applyAlignment="1" applyProtection="1">
      <alignment vertical="center"/>
    </xf>
    <xf numFmtId="0" fontId="3" fillId="0" borderId="0" xfId="0" applyFont="1" applyFill="1" applyBorder="1" applyAlignment="1" applyProtection="1">
      <alignment horizontal="left" vertical="center" wrapText="1"/>
    </xf>
    <xf numFmtId="0" fontId="2" fillId="0" borderId="0" xfId="0" applyFont="1" applyFill="1" applyBorder="1" applyAlignment="1" applyProtection="1">
      <alignment vertical="center"/>
    </xf>
    <xf numFmtId="0" fontId="2" fillId="0" borderId="0"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14" fontId="3" fillId="0" borderId="0" xfId="0" applyNumberFormat="1" applyFont="1" applyFill="1" applyBorder="1" applyAlignment="1" applyProtection="1">
      <alignment horizontal="center" vertical="center"/>
    </xf>
    <xf numFmtId="41" fontId="2" fillId="0" borderId="0" xfId="1" applyFont="1" applyFill="1" applyBorder="1" applyAlignment="1" applyProtection="1">
      <alignment vertical="center"/>
    </xf>
    <xf numFmtId="0" fontId="2" fillId="0" borderId="1" xfId="0" applyFont="1" applyFill="1" applyBorder="1" applyAlignment="1" applyProtection="1">
      <alignment vertical="center"/>
    </xf>
    <xf numFmtId="0" fontId="3" fillId="0" borderId="0" xfId="0" applyFont="1" applyFill="1" applyBorder="1" applyAlignment="1" applyProtection="1">
      <alignment vertical="center"/>
    </xf>
    <xf numFmtId="0" fontId="2" fillId="0" borderId="3" xfId="0" applyFont="1" applyFill="1" applyBorder="1" applyAlignment="1" applyProtection="1">
      <alignment vertical="center"/>
    </xf>
    <xf numFmtId="0" fontId="3" fillId="0" borderId="0" xfId="0" applyFont="1" applyFill="1" applyBorder="1" applyAlignment="1" applyProtection="1">
      <alignment horizontal="center" vertical="center"/>
    </xf>
    <xf numFmtId="0" fontId="2" fillId="0" borderId="0" xfId="0" applyFont="1" applyFill="1" applyBorder="1" applyAlignment="1" applyProtection="1">
      <alignment horizontal="left" vertical="center" wrapText="1"/>
    </xf>
    <xf numFmtId="0" fontId="2" fillId="0" borderId="1" xfId="0" applyFont="1" applyFill="1" applyBorder="1" applyAlignment="1" applyProtection="1">
      <alignment horizontal="left" vertical="center" wrapText="1"/>
    </xf>
    <xf numFmtId="0" fontId="2" fillId="0" borderId="4" xfId="0" applyFont="1" applyFill="1" applyBorder="1" applyAlignment="1" applyProtection="1">
      <alignment horizontal="center" vertical="center"/>
    </xf>
    <xf numFmtId="0" fontId="5" fillId="0" borderId="5" xfId="0" applyFont="1" applyFill="1" applyBorder="1" applyAlignment="1" applyProtection="1">
      <alignment vertical="center"/>
    </xf>
    <xf numFmtId="0" fontId="2" fillId="0" borderId="0" xfId="0" applyFont="1" applyFill="1" applyBorder="1" applyProtection="1"/>
    <xf numFmtId="0" fontId="3" fillId="0" borderId="0" xfId="0" applyFont="1" applyFill="1" applyBorder="1" applyProtection="1"/>
    <xf numFmtId="0" fontId="2" fillId="0" borderId="0" xfId="0" applyFont="1" applyFill="1" applyAlignment="1" applyProtection="1">
      <alignment vertical="center"/>
    </xf>
    <xf numFmtId="0" fontId="13" fillId="0" borderId="1" xfId="0" applyFont="1" applyFill="1" applyBorder="1" applyAlignment="1" applyProtection="1">
      <alignment vertical="center"/>
    </xf>
    <xf numFmtId="0" fontId="13" fillId="0" borderId="0" xfId="0" applyFont="1" applyFill="1" applyBorder="1" applyAlignment="1" applyProtection="1">
      <alignment vertical="center"/>
    </xf>
    <xf numFmtId="20" fontId="13" fillId="0" borderId="1" xfId="0" applyNumberFormat="1" applyFont="1" applyFill="1" applyBorder="1" applyAlignment="1" applyProtection="1">
      <alignment vertical="center"/>
    </xf>
    <xf numFmtId="0" fontId="10" fillId="0" borderId="2" xfId="0" applyFont="1" applyFill="1" applyBorder="1" applyAlignment="1" applyProtection="1">
      <alignment horizontal="center" vertical="center"/>
    </xf>
    <xf numFmtId="0" fontId="6" fillId="0" borderId="3" xfId="0" applyFont="1" applyFill="1" applyBorder="1" applyAlignment="1" applyProtection="1">
      <alignment horizontal="justify" vertical="center" wrapText="1"/>
    </xf>
    <xf numFmtId="169" fontId="10" fillId="2" borderId="2" xfId="0" applyNumberFormat="1" applyFont="1" applyFill="1" applyBorder="1" applyAlignment="1" applyProtection="1">
      <alignment horizontal="center" vertical="center"/>
      <protection locked="0"/>
    </xf>
    <xf numFmtId="166" fontId="2" fillId="2" borderId="6" xfId="1" applyNumberFormat="1" applyFont="1" applyFill="1" applyBorder="1" applyAlignment="1" applyProtection="1">
      <alignment vertical="center"/>
      <protection locked="0"/>
    </xf>
    <xf numFmtId="166" fontId="2" fillId="2" borderId="7" xfId="1" applyNumberFormat="1" applyFont="1" applyFill="1" applyBorder="1" applyAlignment="1" applyProtection="1">
      <alignment vertical="center"/>
      <protection locked="0"/>
    </xf>
    <xf numFmtId="166" fontId="2" fillId="2" borderId="8" xfId="1" applyNumberFormat="1" applyFont="1" applyFill="1" applyBorder="1" applyAlignment="1" applyProtection="1">
      <alignment vertical="center"/>
      <protection locked="0"/>
    </xf>
    <xf numFmtId="164" fontId="2" fillId="0" borderId="0" xfId="1" applyNumberFormat="1" applyFont="1" applyFill="1" applyBorder="1" applyAlignment="1" applyProtection="1">
      <alignment vertical="center"/>
    </xf>
    <xf numFmtId="0" fontId="10" fillId="0" borderId="9" xfId="0" applyFont="1" applyFill="1" applyBorder="1" applyAlignment="1" applyProtection="1">
      <alignment horizontal="center" vertical="center" wrapText="1"/>
    </xf>
    <xf numFmtId="0" fontId="2" fillId="0" borderId="10" xfId="0" applyFont="1" applyFill="1" applyBorder="1" applyAlignment="1" applyProtection="1">
      <alignment vertical="center"/>
    </xf>
    <xf numFmtId="0" fontId="2" fillId="0" borderId="9" xfId="0" applyFont="1" applyFill="1" applyBorder="1" applyAlignment="1" applyProtection="1">
      <alignment vertical="center"/>
    </xf>
    <xf numFmtId="0" fontId="2" fillId="0" borderId="11" xfId="0" applyFont="1" applyFill="1" applyBorder="1" applyAlignment="1" applyProtection="1">
      <alignment vertical="center"/>
    </xf>
    <xf numFmtId="0" fontId="2" fillId="0" borderId="12" xfId="0" applyFont="1" applyFill="1" applyBorder="1" applyAlignment="1" applyProtection="1">
      <alignment vertical="center"/>
    </xf>
    <xf numFmtId="0" fontId="2" fillId="0" borderId="13" xfId="0" applyFont="1" applyFill="1" applyBorder="1" applyAlignment="1" applyProtection="1">
      <alignment vertical="center"/>
    </xf>
    <xf numFmtId="0" fontId="2" fillId="0" borderId="0" xfId="0" applyFont="1" applyFill="1" applyBorder="1" applyAlignment="1" applyProtection="1">
      <alignment horizontal="center"/>
    </xf>
    <xf numFmtId="0" fontId="4" fillId="0" borderId="0" xfId="0" applyFont="1" applyFill="1" applyBorder="1" applyAlignment="1" applyProtection="1">
      <alignment horizontal="center" vertical="center"/>
    </xf>
    <xf numFmtId="0" fontId="3" fillId="0" borderId="6" xfId="0" applyFont="1" applyFill="1" applyBorder="1" applyAlignment="1" applyProtection="1">
      <alignment horizontal="center" vertical="center" wrapText="1"/>
    </xf>
    <xf numFmtId="0" fontId="2" fillId="0" borderId="6" xfId="0" applyFont="1" applyFill="1" applyBorder="1" applyAlignment="1" applyProtection="1">
      <alignment vertical="center"/>
    </xf>
    <xf numFmtId="0" fontId="2" fillId="0" borderId="8" xfId="0" applyFont="1" applyFill="1" applyBorder="1" applyAlignment="1" applyProtection="1">
      <alignment vertical="center"/>
    </xf>
    <xf numFmtId="0" fontId="2" fillId="0" borderId="0" xfId="0" applyFont="1" applyFill="1" applyBorder="1" applyAlignment="1" applyProtection="1">
      <alignment vertical="center" wrapText="1"/>
    </xf>
    <xf numFmtId="0" fontId="2" fillId="0" borderId="6" xfId="0" applyFont="1" applyFill="1" applyBorder="1" applyAlignment="1" applyProtection="1">
      <alignment horizontal="left" vertical="center"/>
    </xf>
    <xf numFmtId="0" fontId="2" fillId="0" borderId="7" xfId="0" applyFont="1" applyFill="1" applyBorder="1" applyAlignment="1" applyProtection="1">
      <alignment horizontal="left" vertical="center"/>
    </xf>
    <xf numFmtId="0" fontId="2" fillId="0" borderId="8" xfId="0" applyFont="1" applyFill="1" applyBorder="1" applyAlignment="1" applyProtection="1">
      <alignment horizontal="left" vertical="center"/>
    </xf>
    <xf numFmtId="0" fontId="3" fillId="0" borderId="0"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3" fillId="0" borderId="11" xfId="0" applyFont="1" applyFill="1" applyBorder="1" applyAlignment="1" applyProtection="1">
      <alignment vertical="center"/>
    </xf>
    <xf numFmtId="0" fontId="2" fillId="0" borderId="0" xfId="0" applyFont="1" applyFill="1" applyBorder="1" applyAlignment="1" applyProtection="1">
      <alignment horizontal="left" vertical="center"/>
    </xf>
    <xf numFmtId="0" fontId="3" fillId="0" borderId="2" xfId="0" applyFont="1" applyFill="1" applyBorder="1" applyAlignment="1" applyProtection="1">
      <alignment horizontal="center" vertical="center" wrapText="1"/>
    </xf>
    <xf numFmtId="0" fontId="11" fillId="0" borderId="0" xfId="0" applyFont="1" applyFill="1" applyBorder="1" applyProtection="1"/>
    <xf numFmtId="0" fontId="3" fillId="0" borderId="5" xfId="0" applyFont="1" applyFill="1" applyBorder="1" applyAlignment="1" applyProtection="1">
      <alignment vertical="center"/>
    </xf>
    <xf numFmtId="0" fontId="11" fillId="0" borderId="0" xfId="0" applyFont="1" applyFill="1" applyBorder="1" applyAlignment="1" applyProtection="1">
      <alignment horizontal="center" vertical="center" wrapText="1"/>
    </xf>
    <xf numFmtId="0" fontId="11" fillId="0" borderId="12" xfId="0" applyFont="1" applyFill="1" applyBorder="1" applyAlignment="1" applyProtection="1">
      <alignment horizontal="center" vertical="center" wrapText="1"/>
    </xf>
    <xf numFmtId="0" fontId="0" fillId="0" borderId="0" xfId="0" applyFill="1" applyBorder="1" applyAlignment="1" applyProtection="1">
      <alignment vertical="center" wrapText="1"/>
    </xf>
    <xf numFmtId="0" fontId="2" fillId="0" borderId="6" xfId="0" applyFont="1" applyFill="1" applyBorder="1" applyAlignment="1" applyProtection="1">
      <alignment horizontal="center" vertical="center"/>
    </xf>
    <xf numFmtId="14" fontId="18" fillId="0" borderId="0" xfId="0" applyNumberFormat="1" applyFont="1" applyFill="1" applyBorder="1" applyAlignment="1" applyProtection="1">
      <alignment horizontal="center" vertical="center"/>
    </xf>
    <xf numFmtId="41" fontId="2" fillId="0" borderId="8" xfId="1" applyFont="1" applyFill="1" applyBorder="1" applyAlignment="1" applyProtection="1">
      <alignment vertical="center"/>
    </xf>
    <xf numFmtId="41" fontId="2" fillId="0" borderId="0" xfId="1" applyFont="1" applyFill="1" applyBorder="1" applyAlignment="1" applyProtection="1">
      <alignment horizontal="center" vertical="center"/>
    </xf>
    <xf numFmtId="41" fontId="2" fillId="0" borderId="5" xfId="1" applyFont="1" applyFill="1" applyBorder="1" applyAlignment="1" applyProtection="1">
      <alignment vertical="center"/>
    </xf>
    <xf numFmtId="41" fontId="3" fillId="0" borderId="0" xfId="1" applyFont="1" applyFill="1" applyBorder="1" applyAlignment="1" applyProtection="1">
      <alignment vertical="center"/>
    </xf>
    <xf numFmtId="41" fontId="2" fillId="0" borderId="1" xfId="1" applyFont="1" applyFill="1" applyBorder="1" applyAlignment="1" applyProtection="1">
      <alignment vertical="center"/>
    </xf>
    <xf numFmtId="41" fontId="2" fillId="0" borderId="11" xfId="1" applyFont="1" applyFill="1" applyBorder="1" applyAlignment="1" applyProtection="1">
      <alignment vertical="center"/>
    </xf>
    <xf numFmtId="0" fontId="2" fillId="0" borderId="0" xfId="0" applyFont="1" applyFill="1" applyBorder="1" applyAlignment="1" applyProtection="1">
      <alignment horizontal="right" vertical="center"/>
    </xf>
    <xf numFmtId="41" fontId="3" fillId="0" borderId="0" xfId="0" applyNumberFormat="1" applyFont="1" applyFill="1" applyBorder="1" applyAlignment="1" applyProtection="1">
      <alignment vertical="center"/>
    </xf>
    <xf numFmtId="41" fontId="2" fillId="0" borderId="0" xfId="1" applyFont="1" applyFill="1" applyBorder="1" applyAlignment="1" applyProtection="1">
      <alignment horizontal="justify" vertical="center"/>
    </xf>
    <xf numFmtId="41" fontId="2" fillId="0" borderId="0" xfId="1" applyFont="1" applyFill="1" applyBorder="1" applyAlignment="1" applyProtection="1">
      <alignment horizontal="left" vertical="center" wrapText="1"/>
    </xf>
    <xf numFmtId="0" fontId="2" fillId="0" borderId="5" xfId="0" applyFont="1" applyFill="1" applyBorder="1" applyAlignment="1" applyProtection="1">
      <alignment horizontal="center" vertical="center"/>
    </xf>
    <xf numFmtId="0" fontId="18" fillId="0" borderId="0" xfId="0" applyFont="1" applyFill="1" applyBorder="1" applyAlignment="1" applyProtection="1">
      <alignment horizontal="center" vertical="center"/>
    </xf>
    <xf numFmtId="0" fontId="2" fillId="0" borderId="6" xfId="0" applyFont="1" applyFill="1" applyBorder="1" applyAlignment="1" applyProtection="1">
      <alignment vertical="center" wrapText="1"/>
    </xf>
    <xf numFmtId="0" fontId="2" fillId="0" borderId="8" xfId="0" applyFont="1" applyFill="1" applyBorder="1" applyAlignment="1" applyProtection="1">
      <alignment vertical="center" wrapText="1"/>
    </xf>
    <xf numFmtId="0" fontId="2" fillId="0" borderId="5" xfId="0" applyFont="1" applyFill="1" applyBorder="1" applyAlignment="1" applyProtection="1">
      <alignment vertical="center"/>
    </xf>
    <xf numFmtId="41" fontId="2" fillId="0" borderId="9" xfId="0" applyNumberFormat="1" applyFont="1" applyFill="1" applyBorder="1" applyAlignment="1" applyProtection="1">
      <alignment vertical="center"/>
    </xf>
    <xf numFmtId="0" fontId="2" fillId="0" borderId="0" xfId="0" applyFont="1" applyFill="1" applyBorder="1" applyAlignment="1" applyProtection="1">
      <alignment horizontal="justify" vertical="center" wrapText="1"/>
    </xf>
    <xf numFmtId="0" fontId="2" fillId="0" borderId="7" xfId="0" applyFont="1" applyFill="1" applyBorder="1" applyAlignment="1" applyProtection="1">
      <alignment vertical="center" wrapText="1"/>
    </xf>
    <xf numFmtId="0" fontId="8" fillId="0" borderId="0" xfId="0" applyFont="1" applyFill="1" applyBorder="1" applyAlignment="1" applyProtection="1">
      <alignment vertical="center" wrapText="1"/>
    </xf>
    <xf numFmtId="0" fontId="3" fillId="0" borderId="1" xfId="0" applyFont="1" applyFill="1" applyBorder="1" applyAlignment="1" applyProtection="1">
      <alignment vertical="center" wrapText="1"/>
    </xf>
    <xf numFmtId="0" fontId="3" fillId="0" borderId="0" xfId="0" applyFont="1" applyFill="1" applyBorder="1" applyAlignment="1" applyProtection="1">
      <alignment vertical="center" wrapText="1"/>
    </xf>
    <xf numFmtId="41" fontId="2" fillId="0" borderId="3" xfId="0" applyNumberFormat="1" applyFont="1" applyFill="1" applyBorder="1" applyAlignment="1" applyProtection="1">
      <alignment vertical="center"/>
    </xf>
    <xf numFmtId="41" fontId="2" fillId="0" borderId="1" xfId="0" applyNumberFormat="1" applyFont="1" applyFill="1" applyBorder="1" applyAlignment="1" applyProtection="1">
      <alignment vertical="center"/>
    </xf>
    <xf numFmtId="41" fontId="2" fillId="0" borderId="0" xfId="0" applyNumberFormat="1" applyFont="1" applyFill="1" applyBorder="1" applyAlignment="1" applyProtection="1">
      <alignment vertical="center"/>
    </xf>
    <xf numFmtId="0" fontId="2" fillId="0" borderId="1" xfId="0" applyFont="1" applyFill="1" applyBorder="1" applyAlignment="1" applyProtection="1">
      <alignment vertical="center" wrapText="1"/>
    </xf>
    <xf numFmtId="0" fontId="0" fillId="0" borderId="9" xfId="0" applyBorder="1" applyAlignment="1" applyProtection="1">
      <alignment vertical="center"/>
    </xf>
    <xf numFmtId="0" fontId="0" fillId="0" borderId="10" xfId="0" applyBorder="1" applyAlignment="1" applyProtection="1">
      <alignment vertical="center"/>
    </xf>
    <xf numFmtId="0" fontId="11" fillId="0" borderId="2" xfId="0" applyFont="1" applyBorder="1" applyAlignment="1" applyProtection="1">
      <alignment vertical="center"/>
    </xf>
    <xf numFmtId="0" fontId="3" fillId="0" borderId="6" xfId="0" applyFont="1" applyFill="1" applyBorder="1" applyAlignment="1" applyProtection="1">
      <alignment vertical="center"/>
    </xf>
    <xf numFmtId="168" fontId="2" fillId="0" borderId="0" xfId="0" applyNumberFormat="1" applyFont="1" applyFill="1" applyBorder="1" applyAlignment="1" applyProtection="1">
      <alignment vertical="center"/>
    </xf>
    <xf numFmtId="0" fontId="3" fillId="0" borderId="9" xfId="0" applyFont="1" applyFill="1" applyBorder="1" applyAlignment="1" applyProtection="1">
      <alignment vertical="center" wrapText="1"/>
    </xf>
    <xf numFmtId="0" fontId="3" fillId="0" borderId="5" xfId="0" applyFont="1" applyFill="1" applyBorder="1" applyAlignment="1" applyProtection="1">
      <alignment vertical="center" wrapText="1"/>
    </xf>
    <xf numFmtId="0" fontId="2" fillId="0" borderId="10" xfId="0" applyFont="1" applyFill="1" applyBorder="1" applyAlignment="1" applyProtection="1">
      <alignment horizontal="center" vertical="center" wrapText="1"/>
    </xf>
    <xf numFmtId="0" fontId="20" fillId="0" borderId="0" xfId="0" applyFont="1" applyFill="1" applyBorder="1" applyAlignment="1" applyProtection="1">
      <alignment vertical="center"/>
    </xf>
    <xf numFmtId="0" fontId="3" fillId="0" borderId="10" xfId="0" applyFont="1" applyFill="1" applyBorder="1" applyAlignment="1" applyProtection="1">
      <alignment horizontal="center" vertical="center" wrapText="1"/>
    </xf>
    <xf numFmtId="0" fontId="2" fillId="0" borderId="13" xfId="0" applyFont="1" applyFill="1" applyBorder="1" applyAlignment="1" applyProtection="1">
      <alignment horizontal="center" vertical="center"/>
    </xf>
    <xf numFmtId="0" fontId="3" fillId="0" borderId="14" xfId="0" applyFont="1" applyFill="1" applyBorder="1" applyAlignment="1" applyProtection="1">
      <alignment horizontal="center" vertical="center" wrapText="1"/>
    </xf>
    <xf numFmtId="0" fontId="2" fillId="0" borderId="14"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xf>
    <xf numFmtId="0" fontId="2" fillId="0" borderId="16" xfId="0" applyFont="1" applyFill="1" applyBorder="1" applyAlignment="1" applyProtection="1">
      <alignment horizontal="center" vertical="center"/>
    </xf>
    <xf numFmtId="0" fontId="2" fillId="0" borderId="17" xfId="0" applyFont="1" applyFill="1" applyBorder="1" applyAlignment="1" applyProtection="1">
      <alignment horizontal="center" vertical="center"/>
    </xf>
    <xf numFmtId="166" fontId="2" fillId="2" borderId="10" xfId="1" applyNumberFormat="1" applyFont="1" applyFill="1" applyBorder="1" applyAlignment="1" applyProtection="1">
      <alignment vertical="center"/>
      <protection locked="0"/>
    </xf>
    <xf numFmtId="166" fontId="2" fillId="2" borderId="3" xfId="1" applyNumberFormat="1" applyFont="1" applyFill="1" applyBorder="1" applyAlignment="1" applyProtection="1">
      <alignment vertical="center"/>
      <protection locked="0"/>
    </xf>
    <xf numFmtId="166" fontId="2" fillId="2" borderId="13" xfId="1" applyNumberFormat="1" applyFont="1" applyFill="1" applyBorder="1" applyAlignment="1" applyProtection="1">
      <alignment vertical="center"/>
      <protection locked="0"/>
    </xf>
    <xf numFmtId="43" fontId="2" fillId="2" borderId="4" xfId="1" applyNumberFormat="1" applyFont="1" applyFill="1" applyBorder="1" applyAlignment="1" applyProtection="1">
      <alignment vertical="center"/>
      <protection locked="0"/>
    </xf>
    <xf numFmtId="43" fontId="2" fillId="2" borderId="15" xfId="1" applyNumberFormat="1" applyFont="1" applyFill="1" applyBorder="1" applyAlignment="1" applyProtection="1">
      <alignment vertical="center"/>
      <protection locked="0"/>
    </xf>
    <xf numFmtId="0" fontId="2" fillId="0" borderId="6" xfId="0" applyFont="1" applyBorder="1" applyAlignment="1" applyProtection="1">
      <alignment vertical="center"/>
    </xf>
    <xf numFmtId="0" fontId="2" fillId="0" borderId="7" xfId="0" applyFont="1" applyBorder="1" applyAlignment="1" applyProtection="1">
      <alignment vertical="center"/>
    </xf>
    <xf numFmtId="0" fontId="6" fillId="0" borderId="13" xfId="0" applyFont="1" applyBorder="1" applyAlignment="1" applyProtection="1">
      <alignment horizontal="center" vertical="center"/>
    </xf>
    <xf numFmtId="0" fontId="6" fillId="0" borderId="12" xfId="0" applyFont="1" applyBorder="1" applyAlignment="1" applyProtection="1">
      <alignment horizontal="center" vertical="center"/>
    </xf>
    <xf numFmtId="0" fontId="3" fillId="0" borderId="5" xfId="0" applyFont="1" applyFill="1" applyBorder="1" applyAlignment="1" applyProtection="1">
      <alignment horizontal="center" vertical="center"/>
    </xf>
    <xf numFmtId="0" fontId="2" fillId="0" borderId="18" xfId="0" applyFont="1" applyFill="1" applyBorder="1" applyAlignment="1" applyProtection="1">
      <alignment horizontal="center" vertical="center"/>
    </xf>
    <xf numFmtId="0" fontId="3" fillId="0" borderId="19" xfId="0" applyFont="1" applyFill="1" applyBorder="1" applyAlignment="1" applyProtection="1">
      <alignment horizontal="center" vertical="center" wrapText="1"/>
    </xf>
    <xf numFmtId="0" fontId="18" fillId="0" borderId="10" xfId="0" applyFont="1" applyFill="1" applyBorder="1" applyAlignment="1" applyProtection="1">
      <alignment horizontal="center" vertical="center"/>
    </xf>
    <xf numFmtId="0" fontId="10" fillId="0" borderId="0" xfId="0" applyFont="1" applyFill="1" applyBorder="1" applyAlignment="1" applyProtection="1">
      <alignment horizontal="center" vertical="center" wrapText="1"/>
    </xf>
    <xf numFmtId="0" fontId="11" fillId="0" borderId="0" xfId="0" applyFont="1" applyFill="1" applyBorder="1" applyAlignment="1" applyProtection="1">
      <alignment vertical="center"/>
    </xf>
    <xf numFmtId="166" fontId="2" fillId="2" borderId="4" xfId="1" applyNumberFormat="1" applyFont="1" applyFill="1" applyBorder="1" applyAlignment="1" applyProtection="1">
      <alignment vertical="center"/>
      <protection locked="0"/>
    </xf>
    <xf numFmtId="166" fontId="2" fillId="0" borderId="3" xfId="1" applyNumberFormat="1" applyFont="1" applyFill="1" applyBorder="1" applyAlignment="1" applyProtection="1">
      <alignment vertical="center"/>
    </xf>
    <xf numFmtId="166" fontId="2" fillId="0" borderId="13" xfId="1" applyNumberFormat="1" applyFont="1" applyFill="1" applyBorder="1" applyAlignment="1" applyProtection="1">
      <alignment vertical="center"/>
    </xf>
    <xf numFmtId="166" fontId="2" fillId="2" borderId="15" xfId="1" applyNumberFormat="1" applyFont="1" applyFill="1" applyBorder="1" applyAlignment="1" applyProtection="1">
      <alignment vertical="center"/>
      <protection locked="0"/>
    </xf>
    <xf numFmtId="0" fontId="5" fillId="0" borderId="0" xfId="0" applyFont="1" applyFill="1" applyBorder="1" applyAlignment="1" applyProtection="1">
      <alignment horizontal="center" vertical="center" wrapText="1"/>
    </xf>
    <xf numFmtId="0" fontId="2" fillId="0" borderId="9"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2" fillId="0" borderId="3" xfId="0" applyNumberFormat="1" applyFont="1" applyFill="1" applyBorder="1" applyAlignment="1" applyProtection="1">
      <alignment horizontal="center" vertical="center"/>
    </xf>
    <xf numFmtId="0" fontId="3" fillId="0" borderId="3" xfId="0" applyFont="1" applyFill="1" applyBorder="1" applyAlignment="1" applyProtection="1">
      <alignment horizontal="center" vertical="center"/>
    </xf>
    <xf numFmtId="0" fontId="2" fillId="0" borderId="15" xfId="0" applyFont="1" applyFill="1" applyBorder="1" applyAlignment="1" applyProtection="1">
      <alignment horizontal="center" vertical="center" wrapText="1"/>
    </xf>
    <xf numFmtId="0" fontId="2" fillId="0" borderId="16"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167" fontId="2" fillId="0" borderId="0" xfId="0" applyNumberFormat="1" applyFont="1" applyFill="1" applyBorder="1" applyAlignment="1" applyProtection="1">
      <alignment vertical="center"/>
    </xf>
    <xf numFmtId="166" fontId="2" fillId="2" borderId="16" xfId="1" applyNumberFormat="1" applyFont="1" applyFill="1" applyBorder="1" applyAlignment="1" applyProtection="1">
      <alignment vertical="center"/>
      <protection locked="0"/>
    </xf>
    <xf numFmtId="41" fontId="9" fillId="0" borderId="3" xfId="1" applyFont="1" applyFill="1" applyBorder="1" applyAlignment="1" applyProtection="1">
      <alignment vertical="center"/>
    </xf>
    <xf numFmtId="0" fontId="2" fillId="0" borderId="20" xfId="0" applyFont="1" applyFill="1" applyBorder="1" applyAlignment="1" applyProtection="1">
      <alignment horizontal="center" vertical="center" wrapText="1"/>
    </xf>
    <xf numFmtId="0" fontId="9" fillId="0" borderId="3" xfId="0" applyFont="1" applyFill="1" applyBorder="1" applyAlignment="1" applyProtection="1">
      <alignment horizontal="center" vertical="center" wrapText="1"/>
    </xf>
    <xf numFmtId="43" fontId="2" fillId="2" borderId="16" xfId="1" applyNumberFormat="1" applyFont="1" applyFill="1" applyBorder="1" applyAlignment="1" applyProtection="1">
      <alignment vertical="center"/>
      <protection locked="0"/>
    </xf>
    <xf numFmtId="0" fontId="3" fillId="0" borderId="3" xfId="0" applyFont="1" applyFill="1" applyBorder="1" applyAlignment="1" applyProtection="1">
      <alignment vertical="center"/>
    </xf>
    <xf numFmtId="1" fontId="2" fillId="0" borderId="7" xfId="0" applyNumberFormat="1" applyFont="1" applyBorder="1" applyAlignment="1" applyProtection="1">
      <alignment vertical="center"/>
    </xf>
    <xf numFmtId="2" fontId="2" fillId="0" borderId="0" xfId="0" applyNumberFormat="1" applyFont="1" applyFill="1" applyBorder="1" applyAlignment="1" applyProtection="1">
      <alignment vertical="center"/>
    </xf>
    <xf numFmtId="1" fontId="2" fillId="0" borderId="8" xfId="0" applyNumberFormat="1" applyFont="1" applyBorder="1" applyAlignment="1" applyProtection="1">
      <alignment vertical="center"/>
    </xf>
    <xf numFmtId="0" fontId="21" fillId="0" borderId="6" xfId="0" applyFont="1" applyFill="1" applyBorder="1" applyAlignment="1" applyProtection="1">
      <alignment vertical="center"/>
    </xf>
    <xf numFmtId="14" fontId="21" fillId="0" borderId="6" xfId="0" applyNumberFormat="1" applyFont="1" applyFill="1" applyBorder="1" applyAlignment="1" applyProtection="1">
      <alignment horizontal="center" vertical="center"/>
    </xf>
    <xf numFmtId="0" fontId="6" fillId="0" borderId="21" xfId="0" applyFont="1" applyFill="1" applyBorder="1" applyAlignment="1" applyProtection="1">
      <alignment horizontal="center" vertical="center" wrapText="1"/>
    </xf>
    <xf numFmtId="0" fontId="6" fillId="0" borderId="13" xfId="0"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8" xfId="0" applyFont="1" applyFill="1" applyBorder="1" applyAlignment="1" applyProtection="1">
      <alignment horizontal="center" vertical="center"/>
    </xf>
    <xf numFmtId="0" fontId="23" fillId="0" borderId="0" xfId="0" applyFont="1" applyFill="1" applyBorder="1" applyAlignment="1" applyProtection="1">
      <alignment vertical="center"/>
    </xf>
    <xf numFmtId="14" fontId="24" fillId="0" borderId="0" xfId="0" applyNumberFormat="1" applyFont="1" applyFill="1" applyBorder="1" applyAlignment="1" applyProtection="1">
      <alignment horizontal="center" vertical="center"/>
    </xf>
    <xf numFmtId="14" fontId="23" fillId="0" borderId="0" xfId="0" applyNumberFormat="1" applyFont="1" applyFill="1" applyBorder="1" applyAlignment="1" applyProtection="1">
      <alignment horizontal="center" vertical="center"/>
    </xf>
    <xf numFmtId="0" fontId="13" fillId="0" borderId="0" xfId="0" applyFont="1" applyFill="1" applyAlignment="1" applyProtection="1">
      <alignment vertical="center"/>
    </xf>
    <xf numFmtId="41" fontId="6" fillId="0" borderId="7" xfId="1" applyFont="1" applyFill="1" applyBorder="1" applyAlignment="1" applyProtection="1">
      <alignment horizontal="center" vertical="center"/>
    </xf>
    <xf numFmtId="0" fontId="6" fillId="0" borderId="21" xfId="0" applyFont="1" applyFill="1" applyBorder="1" applyAlignment="1" applyProtection="1">
      <alignment horizontal="center" vertical="center"/>
    </xf>
    <xf numFmtId="0" fontId="6" fillId="0" borderId="13" xfId="0" applyFont="1" applyFill="1" applyBorder="1" applyAlignment="1" applyProtection="1">
      <alignment horizontal="center" vertical="center"/>
    </xf>
    <xf numFmtId="171" fontId="2" fillId="0" borderId="2" xfId="1" applyNumberFormat="1" applyFont="1" applyFill="1" applyBorder="1" applyAlignment="1" applyProtection="1">
      <alignment vertical="center"/>
    </xf>
    <xf numFmtId="0" fontId="2" fillId="0" borderId="21" xfId="0" applyFont="1" applyFill="1" applyBorder="1" applyAlignment="1" applyProtection="1">
      <alignment horizontal="center" vertical="center" wrapText="1"/>
    </xf>
    <xf numFmtId="0" fontId="2" fillId="0" borderId="23" xfId="0" applyFont="1" applyFill="1" applyBorder="1" applyAlignment="1" applyProtection="1">
      <alignment horizontal="center" vertical="center" wrapText="1"/>
    </xf>
    <xf numFmtId="0" fontId="2" fillId="0" borderId="13" xfId="0" applyFont="1" applyFill="1" applyBorder="1" applyAlignment="1" applyProtection="1">
      <alignment horizontal="center" vertical="center" wrapText="1"/>
    </xf>
    <xf numFmtId="0" fontId="3" fillId="0" borderId="14" xfId="0" applyFont="1" applyFill="1" applyBorder="1" applyAlignment="1" applyProtection="1">
      <alignment horizontal="center" vertical="center"/>
    </xf>
    <xf numFmtId="0" fontId="3" fillId="0" borderId="20" xfId="0" applyFont="1" applyFill="1" applyBorder="1" applyAlignment="1" applyProtection="1">
      <alignment horizontal="center" vertical="center" wrapText="1"/>
    </xf>
    <xf numFmtId="0" fontId="18" fillId="0" borderId="6"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0" fontId="21" fillId="0" borderId="6" xfId="0" applyFont="1" applyFill="1" applyBorder="1" applyAlignment="1" applyProtection="1">
      <alignment horizontal="left" vertical="center"/>
    </xf>
    <xf numFmtId="1" fontId="2" fillId="0" borderId="7" xfId="0" applyNumberFormat="1" applyFont="1" applyFill="1" applyBorder="1" applyAlignment="1" applyProtection="1">
      <alignment vertical="center"/>
    </xf>
    <xf numFmtId="166" fontId="2" fillId="2" borderId="20" xfId="1" applyNumberFormat="1" applyFont="1" applyFill="1" applyBorder="1" applyAlignment="1" applyProtection="1">
      <alignment vertical="center"/>
      <protection locked="0"/>
    </xf>
    <xf numFmtId="1" fontId="2" fillId="0" borderId="1" xfId="0" applyNumberFormat="1" applyFont="1" applyFill="1" applyBorder="1" applyAlignment="1" applyProtection="1">
      <alignment vertical="center"/>
    </xf>
    <xf numFmtId="165" fontId="2" fillId="0" borderId="0" xfId="1" applyNumberFormat="1" applyFont="1" applyFill="1" applyBorder="1" applyAlignment="1" applyProtection="1">
      <alignment vertical="center"/>
    </xf>
    <xf numFmtId="0" fontId="2" fillId="0" borderId="3" xfId="0" applyNumberFormat="1" applyFont="1" applyFill="1" applyBorder="1" applyAlignment="1" applyProtection="1">
      <alignment vertical="center"/>
    </xf>
    <xf numFmtId="170" fontId="5" fillId="0" borderId="13" xfId="0" applyNumberFormat="1" applyFont="1" applyFill="1" applyBorder="1" applyAlignment="1" applyProtection="1">
      <alignment horizontal="left" vertical="center"/>
    </xf>
    <xf numFmtId="0" fontId="5" fillId="0" borderId="1" xfId="0" applyFont="1" applyFill="1" applyBorder="1" applyAlignment="1" applyProtection="1">
      <alignment horizontal="left" vertical="center"/>
    </xf>
    <xf numFmtId="170" fontId="5" fillId="0" borderId="5" xfId="0" applyNumberFormat="1" applyFont="1" applyFill="1" applyBorder="1" applyAlignment="1" applyProtection="1">
      <alignment horizontal="left" vertical="center"/>
    </xf>
    <xf numFmtId="166" fontId="2" fillId="4" borderId="14" xfId="1" applyNumberFormat="1" applyFont="1" applyFill="1" applyBorder="1" applyAlignment="1" applyProtection="1">
      <alignment vertical="center"/>
    </xf>
    <xf numFmtId="166" fontId="2" fillId="4" borderId="24" xfId="1" applyNumberFormat="1" applyFont="1" applyFill="1" applyBorder="1" applyAlignment="1" applyProtection="1">
      <alignment vertical="center"/>
    </xf>
    <xf numFmtId="166" fontId="2" fillId="4" borderId="21" xfId="1" applyNumberFormat="1" applyFont="1" applyFill="1" applyBorder="1" applyAlignment="1" applyProtection="1">
      <alignment vertical="center"/>
    </xf>
    <xf numFmtId="166" fontId="2" fillId="4" borderId="10" xfId="1" applyNumberFormat="1" applyFont="1" applyFill="1" applyBorder="1" applyAlignment="1" applyProtection="1">
      <alignment vertical="center"/>
    </xf>
    <xf numFmtId="166" fontId="2" fillId="4" borderId="3" xfId="1" applyNumberFormat="1" applyFont="1" applyFill="1" applyBorder="1" applyAlignment="1" applyProtection="1">
      <alignment vertical="center"/>
    </xf>
    <xf numFmtId="166" fontId="2" fillId="4" borderId="13" xfId="1" applyNumberFormat="1" applyFont="1" applyFill="1" applyBorder="1" applyAlignment="1" applyProtection="1">
      <alignment vertical="center"/>
    </xf>
    <xf numFmtId="41" fontId="2" fillId="0" borderId="0" xfId="1" applyFont="1" applyFill="1" applyBorder="1" applyAlignment="1" applyProtection="1">
      <alignment horizontal="center"/>
    </xf>
    <xf numFmtId="0" fontId="6" fillId="0" borderId="15" xfId="0" applyFont="1" applyBorder="1" applyAlignment="1" applyProtection="1">
      <alignment horizontal="center" vertical="center"/>
    </xf>
    <xf numFmtId="0" fontId="4" fillId="0" borderId="2" xfId="0" applyFont="1" applyBorder="1" applyAlignment="1" applyProtection="1">
      <alignment vertical="center" wrapText="1"/>
    </xf>
    <xf numFmtId="166" fontId="3" fillId="0" borderId="15" xfId="0" applyNumberFormat="1" applyFont="1" applyBorder="1" applyAlignment="1" applyProtection="1">
      <alignment horizontal="right" vertical="center"/>
    </xf>
    <xf numFmtId="166" fontId="3" fillId="0" borderId="25" xfId="0" applyNumberFormat="1" applyFont="1" applyBorder="1" applyAlignment="1" applyProtection="1">
      <alignment horizontal="right" vertical="center"/>
    </xf>
    <xf numFmtId="166" fontId="3" fillId="0" borderId="4" xfId="0" applyNumberFormat="1" applyFont="1" applyBorder="1" applyAlignment="1" applyProtection="1">
      <alignment horizontal="right" vertical="center"/>
    </xf>
    <xf numFmtId="166" fontId="2" fillId="2" borderId="15" xfId="0" applyNumberFormat="1" applyFont="1" applyFill="1" applyBorder="1" applyAlignment="1" applyProtection="1">
      <alignment vertical="center"/>
      <protection locked="0"/>
    </xf>
    <xf numFmtId="166" fontId="2" fillId="2" borderId="4" xfId="0" applyNumberFormat="1" applyFont="1" applyFill="1" applyBorder="1" applyAlignment="1" applyProtection="1">
      <alignment vertical="center"/>
      <protection locked="0"/>
    </xf>
    <xf numFmtId="166" fontId="2" fillId="2" borderId="24" xfId="0" applyNumberFormat="1" applyFont="1" applyFill="1" applyBorder="1" applyAlignment="1" applyProtection="1">
      <alignment horizontal="right" vertical="center"/>
      <protection locked="0"/>
    </xf>
    <xf numFmtId="166" fontId="2" fillId="2" borderId="0" xfId="0" applyNumberFormat="1" applyFont="1" applyFill="1" applyBorder="1" applyAlignment="1" applyProtection="1">
      <alignment horizontal="right" vertical="center"/>
      <protection locked="0"/>
    </xf>
    <xf numFmtId="166" fontId="2" fillId="2" borderId="3" xfId="0" applyNumberFormat="1" applyFont="1" applyFill="1" applyBorder="1" applyAlignment="1" applyProtection="1">
      <alignment horizontal="right" vertical="center"/>
      <protection locked="0"/>
    </xf>
    <xf numFmtId="166" fontId="2" fillId="2" borderId="6" xfId="1" applyNumberFormat="1" applyFont="1" applyFill="1" applyBorder="1" applyAlignment="1" applyProtection="1">
      <alignment vertical="center"/>
    </xf>
    <xf numFmtId="166" fontId="2" fillId="2" borderId="14" xfId="1" applyNumberFormat="1" applyFont="1" applyFill="1" applyBorder="1" applyAlignment="1" applyProtection="1">
      <alignment vertical="center"/>
      <protection locked="0"/>
    </xf>
    <xf numFmtId="166" fontId="2" fillId="2" borderId="24" xfId="1" applyNumberFormat="1" applyFont="1" applyFill="1" applyBorder="1" applyAlignment="1" applyProtection="1">
      <alignment vertical="center"/>
      <protection locked="0"/>
    </xf>
    <xf numFmtId="166" fontId="2" fillId="2" borderId="21" xfId="1" applyNumberFormat="1" applyFont="1" applyFill="1" applyBorder="1" applyAlignment="1" applyProtection="1">
      <alignment vertical="center"/>
      <protection locked="0"/>
    </xf>
    <xf numFmtId="166" fontId="2" fillId="2" borderId="11" xfId="1" applyNumberFormat="1" applyFont="1" applyFill="1" applyBorder="1" applyAlignment="1" applyProtection="1">
      <alignment vertical="center"/>
      <protection locked="0"/>
    </xf>
    <xf numFmtId="166" fontId="2" fillId="2" borderId="22" xfId="1" applyNumberFormat="1" applyFont="1" applyFill="1" applyBorder="1" applyAlignment="1" applyProtection="1">
      <alignment vertical="center"/>
      <protection locked="0"/>
    </xf>
    <xf numFmtId="165" fontId="2" fillId="5" borderId="14" xfId="1" applyNumberFormat="1" applyFont="1" applyFill="1" applyBorder="1" applyAlignment="1" applyProtection="1">
      <alignment vertical="center"/>
    </xf>
    <xf numFmtId="165" fontId="2" fillId="5" borderId="24" xfId="1" applyNumberFormat="1" applyFont="1" applyFill="1" applyBorder="1" applyAlignment="1" applyProtection="1">
      <alignment vertical="center"/>
    </xf>
    <xf numFmtId="41" fontId="2" fillId="5" borderId="26" xfId="1" applyFont="1" applyFill="1" applyBorder="1" applyAlignment="1" applyProtection="1">
      <alignment vertical="center"/>
    </xf>
    <xf numFmtId="41" fontId="2" fillId="5" borderId="23" xfId="1" applyFont="1" applyFill="1" applyBorder="1" applyAlignment="1" applyProtection="1">
      <alignment vertical="center"/>
    </xf>
    <xf numFmtId="166" fontId="2" fillId="5" borderId="10" xfId="1" applyNumberFormat="1" applyFont="1" applyFill="1" applyBorder="1" applyAlignment="1" applyProtection="1">
      <alignment vertical="center"/>
    </xf>
    <xf numFmtId="166" fontId="2" fillId="5" borderId="3" xfId="1" applyNumberFormat="1" applyFont="1" applyFill="1" applyBorder="1" applyAlignment="1" applyProtection="1">
      <alignment vertical="center"/>
    </xf>
    <xf numFmtId="165" fontId="2" fillId="4" borderId="24" xfId="1" applyNumberFormat="1" applyFont="1" applyFill="1" applyBorder="1" applyAlignment="1" applyProtection="1">
      <alignment vertical="center"/>
    </xf>
    <xf numFmtId="165" fontId="2" fillId="4" borderId="21" xfId="1" applyNumberFormat="1" applyFont="1" applyFill="1" applyBorder="1" applyAlignment="1" applyProtection="1">
      <alignment vertical="center"/>
    </xf>
    <xf numFmtId="0" fontId="27" fillId="0" borderId="0" xfId="0" applyFont="1" applyFill="1" applyAlignment="1" applyProtection="1">
      <alignment vertical="center"/>
    </xf>
    <xf numFmtId="170" fontId="5" fillId="6" borderId="13" xfId="0" applyNumberFormat="1" applyFont="1" applyFill="1" applyBorder="1" applyAlignment="1" applyProtection="1">
      <alignment horizontal="left" vertical="center"/>
    </xf>
    <xf numFmtId="0" fontId="10" fillId="0" borderId="0" xfId="0" applyFont="1" applyAlignment="1" applyProtection="1">
      <alignment horizontal="center" vertical="center"/>
    </xf>
    <xf numFmtId="0" fontId="6" fillId="3" borderId="3" xfId="0" applyFont="1" applyFill="1" applyBorder="1" applyAlignment="1" applyProtection="1">
      <alignment horizontal="center" vertical="center" wrapText="1"/>
    </xf>
    <xf numFmtId="49" fontId="4" fillId="3" borderId="5" xfId="0" applyNumberFormat="1" applyFont="1" applyFill="1" applyBorder="1" applyAlignment="1" applyProtection="1">
      <alignment horizontal="center" vertical="center" wrapText="1"/>
    </xf>
    <xf numFmtId="49" fontId="4" fillId="3" borderId="19" xfId="0" applyNumberFormat="1" applyFont="1" applyFill="1" applyBorder="1" applyAlignment="1" applyProtection="1">
      <alignment horizontal="center" vertical="center" wrapText="1"/>
    </xf>
    <xf numFmtId="0" fontId="4" fillId="3" borderId="10" xfId="0" applyFont="1" applyFill="1" applyBorder="1" applyAlignment="1" applyProtection="1">
      <alignment horizontal="center" vertical="center" wrapText="1"/>
    </xf>
    <xf numFmtId="0" fontId="6" fillId="0" borderId="0" xfId="0" applyFont="1" applyAlignment="1" applyProtection="1">
      <alignment vertical="center"/>
    </xf>
    <xf numFmtId="0" fontId="2" fillId="0" borderId="6" xfId="0" applyFont="1" applyBorder="1" applyAlignment="1" applyProtection="1">
      <alignment horizontal="left" vertical="center"/>
    </xf>
    <xf numFmtId="166" fontId="2" fillId="0" borderId="10" xfId="1" applyNumberFormat="1" applyFont="1" applyBorder="1" applyAlignment="1" applyProtection="1">
      <alignment vertical="center"/>
    </xf>
    <xf numFmtId="0" fontId="2" fillId="0" borderId="7" xfId="0" applyFont="1" applyBorder="1" applyAlignment="1" applyProtection="1">
      <alignment horizontal="left" vertical="center"/>
    </xf>
    <xf numFmtId="166" fontId="2" fillId="2" borderId="27" xfId="1" applyNumberFormat="1" applyFont="1" applyFill="1" applyBorder="1" applyAlignment="1" applyProtection="1">
      <alignment vertical="center"/>
      <protection locked="0"/>
    </xf>
    <xf numFmtId="166" fontId="2" fillId="0" borderId="3" xfId="1" applyNumberFormat="1" applyFont="1" applyBorder="1" applyAlignment="1" applyProtection="1">
      <alignment vertical="center"/>
    </xf>
    <xf numFmtId="0" fontId="2" fillId="3" borderId="7" xfId="0" applyFont="1" applyFill="1" applyBorder="1" applyAlignment="1" applyProtection="1">
      <alignment horizontal="left" vertical="center" wrapText="1"/>
    </xf>
    <xf numFmtId="0" fontId="4" fillId="0" borderId="2" xfId="0" applyFont="1" applyFill="1" applyBorder="1" applyAlignment="1" applyProtection="1">
      <alignment horizontal="left" vertical="center" wrapText="1"/>
    </xf>
    <xf numFmtId="166" fontId="3" fillId="0" borderId="17" xfId="1" applyNumberFormat="1" applyFont="1" applyFill="1" applyBorder="1" applyAlignment="1" applyProtection="1">
      <alignment vertical="center"/>
    </xf>
    <xf numFmtId="166" fontId="3" fillId="0" borderId="18" xfId="1" applyNumberFormat="1" applyFont="1" applyFill="1" applyBorder="1" applyAlignment="1" applyProtection="1">
      <alignment vertical="center"/>
    </xf>
    <xf numFmtId="166" fontId="3" fillId="0" borderId="4" xfId="1" applyNumberFormat="1" applyFont="1" applyBorder="1" applyAlignment="1" applyProtection="1">
      <alignment vertical="center"/>
    </xf>
    <xf numFmtId="165" fontId="2" fillId="0" borderId="0" xfId="0" applyNumberFormat="1" applyFont="1" applyFill="1" applyBorder="1" applyAlignment="1" applyProtection="1">
      <alignment vertical="center"/>
    </xf>
    <xf numFmtId="0" fontId="4" fillId="3" borderId="2" xfId="0" applyFont="1" applyFill="1" applyBorder="1" applyAlignment="1" applyProtection="1">
      <alignment horizontal="center" vertical="center" wrapText="1"/>
    </xf>
    <xf numFmtId="166" fontId="2" fillId="2" borderId="18" xfId="1" applyNumberFormat="1" applyFont="1" applyFill="1" applyBorder="1" applyAlignment="1" applyProtection="1">
      <alignment vertical="center"/>
      <protection locked="0"/>
    </xf>
    <xf numFmtId="166" fontId="3" fillId="0" borderId="8" xfId="1" applyNumberFormat="1" applyFont="1" applyBorder="1" applyAlignment="1" applyProtection="1">
      <alignment vertical="center"/>
    </xf>
    <xf numFmtId="0" fontId="2" fillId="7" borderId="0" xfId="0" applyFont="1" applyFill="1" applyBorder="1" applyAlignment="1" applyProtection="1">
      <alignment horizontal="left" vertical="center" wrapText="1"/>
    </xf>
    <xf numFmtId="0" fontId="2" fillId="7" borderId="0" xfId="0" applyFont="1" applyFill="1" applyAlignment="1" applyProtection="1">
      <alignment vertical="center"/>
    </xf>
    <xf numFmtId="0" fontId="6" fillId="8" borderId="3" xfId="0" applyFont="1" applyFill="1" applyBorder="1" applyAlignment="1" applyProtection="1">
      <alignment horizontal="center" vertical="center" wrapText="1"/>
    </xf>
    <xf numFmtId="0" fontId="4" fillId="8" borderId="10" xfId="0" applyFont="1" applyFill="1" applyBorder="1" applyAlignment="1" applyProtection="1">
      <alignment horizontal="center" vertical="center" wrapText="1"/>
    </xf>
    <xf numFmtId="0" fontId="6" fillId="7" borderId="0" xfId="0" applyFont="1" applyFill="1" applyAlignment="1" applyProtection="1">
      <alignment vertical="center"/>
    </xf>
    <xf numFmtId="0" fontId="2" fillId="7" borderId="6" xfId="0" applyFont="1" applyFill="1" applyBorder="1" applyAlignment="1" applyProtection="1">
      <alignment horizontal="left" vertical="center"/>
    </xf>
    <xf numFmtId="166" fontId="2" fillId="7" borderId="10" xfId="1" applyNumberFormat="1" applyFont="1" applyFill="1" applyBorder="1" applyAlignment="1" applyProtection="1">
      <alignment vertical="center"/>
    </xf>
    <xf numFmtId="0" fontId="2" fillId="7" borderId="7" xfId="0" applyFont="1" applyFill="1" applyBorder="1" applyAlignment="1" applyProtection="1">
      <alignment horizontal="left" vertical="center"/>
    </xf>
    <xf numFmtId="166" fontId="2" fillId="7" borderId="3" xfId="1" applyNumberFormat="1" applyFont="1" applyFill="1" applyBorder="1" applyAlignment="1" applyProtection="1">
      <alignment vertical="center"/>
    </xf>
    <xf numFmtId="0" fontId="2" fillId="8" borderId="7" xfId="0" applyFont="1" applyFill="1" applyBorder="1" applyAlignment="1" applyProtection="1">
      <alignment horizontal="left" vertical="center" wrapText="1"/>
    </xf>
    <xf numFmtId="0" fontId="4" fillId="7" borderId="2" xfId="0" applyFont="1" applyFill="1" applyBorder="1" applyAlignment="1" applyProtection="1">
      <alignment horizontal="left" vertical="center" wrapText="1"/>
    </xf>
    <xf numFmtId="166" fontId="3" fillId="7" borderId="17" xfId="1" applyNumberFormat="1" applyFont="1" applyFill="1" applyBorder="1" applyAlignment="1" applyProtection="1">
      <alignment vertical="center"/>
    </xf>
    <xf numFmtId="166" fontId="3" fillId="7" borderId="18" xfId="1" applyNumberFormat="1" applyFont="1" applyFill="1" applyBorder="1" applyAlignment="1" applyProtection="1">
      <alignment vertical="center"/>
    </xf>
    <xf numFmtId="166" fontId="3" fillId="7" borderId="4" xfId="1" applyNumberFormat="1" applyFont="1" applyFill="1" applyBorder="1" applyAlignment="1" applyProtection="1">
      <alignment vertical="center"/>
    </xf>
    <xf numFmtId="0" fontId="3" fillId="7" borderId="0" xfId="0" applyFont="1" applyFill="1" applyBorder="1" applyAlignment="1" applyProtection="1">
      <alignment horizontal="left" vertical="center" wrapText="1"/>
    </xf>
    <xf numFmtId="165" fontId="2" fillId="7" borderId="0" xfId="0" applyNumberFormat="1" applyFont="1" applyFill="1" applyBorder="1" applyAlignment="1" applyProtection="1">
      <alignment vertical="center"/>
    </xf>
    <xf numFmtId="0" fontId="2" fillId="7" borderId="0" xfId="0" applyFont="1" applyFill="1" applyBorder="1" applyAlignment="1" applyProtection="1">
      <alignment vertical="center"/>
    </xf>
    <xf numFmtId="0" fontId="4" fillId="8" borderId="2" xfId="0" applyFont="1" applyFill="1" applyBorder="1" applyAlignment="1" applyProtection="1">
      <alignment horizontal="center" vertical="center" wrapText="1"/>
    </xf>
    <xf numFmtId="0" fontId="4" fillId="0" borderId="0" xfId="0" applyFont="1" applyFill="1" applyBorder="1" applyAlignment="1" applyProtection="1">
      <alignment horizontal="left" vertical="center" wrapText="1"/>
    </xf>
    <xf numFmtId="165" fontId="3" fillId="0" borderId="0" xfId="1" applyNumberFormat="1" applyFont="1" applyFill="1" applyBorder="1" applyAlignment="1" applyProtection="1">
      <alignment vertical="center"/>
    </xf>
    <xf numFmtId="44" fontId="3" fillId="2" borderId="28" xfId="0" applyNumberFormat="1" applyFont="1" applyFill="1" applyBorder="1" applyAlignment="1" applyProtection="1">
      <alignment horizontal="left" vertical="center" wrapText="1"/>
      <protection locked="0"/>
    </xf>
    <xf numFmtId="0" fontId="4" fillId="3" borderId="5" xfId="0" applyFont="1" applyFill="1" applyBorder="1" applyAlignment="1" applyProtection="1">
      <alignment horizontal="center" vertical="center"/>
    </xf>
    <xf numFmtId="0" fontId="4" fillId="3" borderId="19" xfId="0" applyFont="1" applyFill="1" applyBorder="1" applyAlignment="1" applyProtection="1">
      <alignment horizontal="center" vertical="center"/>
    </xf>
    <xf numFmtId="0" fontId="4" fillId="3" borderId="10" xfId="0" applyFont="1" applyFill="1" applyBorder="1" applyAlignment="1" applyProtection="1">
      <alignment horizontal="center" vertical="center"/>
    </xf>
    <xf numFmtId="0" fontId="2" fillId="3" borderId="11" xfId="0" applyFont="1" applyFill="1" applyBorder="1" applyAlignment="1" applyProtection="1">
      <alignment horizontal="center" vertical="center"/>
    </xf>
    <xf numFmtId="0" fontId="6" fillId="3" borderId="22" xfId="0" applyFont="1" applyFill="1" applyBorder="1" applyAlignment="1" applyProtection="1">
      <alignment horizontal="center" vertical="center"/>
    </xf>
    <xf numFmtId="0" fontId="6" fillId="3" borderId="13" xfId="0" applyFont="1" applyFill="1" applyBorder="1" applyAlignment="1" applyProtection="1">
      <alignment horizontal="center" vertical="center"/>
    </xf>
    <xf numFmtId="165" fontId="2" fillId="2" borderId="17" xfId="1" applyNumberFormat="1" applyFont="1" applyFill="1" applyBorder="1" applyAlignment="1" applyProtection="1">
      <alignment horizontal="right" vertical="center"/>
      <protection locked="0"/>
    </xf>
    <xf numFmtId="166" fontId="2" fillId="2" borderId="18" xfId="1" applyNumberFormat="1" applyFont="1" applyFill="1" applyBorder="1" applyAlignment="1" applyProtection="1">
      <alignment horizontal="right" vertical="center"/>
      <protection locked="0"/>
    </xf>
    <xf numFmtId="166" fontId="2" fillId="4" borderId="4" xfId="0" applyNumberFormat="1" applyFont="1" applyFill="1" applyBorder="1" applyAlignment="1" applyProtection="1">
      <alignment vertical="center"/>
    </xf>
    <xf numFmtId="165" fontId="2" fillId="0" borderId="0" xfId="1" applyNumberFormat="1" applyFont="1" applyFill="1" applyBorder="1" applyAlignment="1" applyProtection="1">
      <alignment horizontal="right" vertical="center"/>
    </xf>
    <xf numFmtId="166" fontId="2" fillId="4" borderId="13" xfId="0" applyNumberFormat="1" applyFont="1" applyFill="1" applyBorder="1" applyAlignment="1" applyProtection="1">
      <alignment vertical="center"/>
    </xf>
    <xf numFmtId="166" fontId="2" fillId="0" borderId="0" xfId="0" applyNumberFormat="1" applyFont="1" applyFill="1" applyAlignment="1" applyProtection="1">
      <alignment vertical="center"/>
    </xf>
    <xf numFmtId="166" fontId="2" fillId="0" borderId="0" xfId="0" applyNumberFormat="1" applyFont="1" applyAlignment="1" applyProtection="1">
      <alignment vertical="center"/>
    </xf>
    <xf numFmtId="0" fontId="4" fillId="3" borderId="29" xfId="0" applyFont="1" applyFill="1" applyBorder="1" applyAlignment="1" applyProtection="1">
      <alignment horizontal="center" vertical="center" wrapText="1"/>
    </xf>
    <xf numFmtId="0" fontId="2" fillId="7" borderId="30" xfId="0" applyFont="1" applyFill="1" applyBorder="1" applyAlignment="1" applyProtection="1">
      <alignment horizontal="left" vertical="center" wrapText="1"/>
    </xf>
    <xf numFmtId="165" fontId="4" fillId="0" borderId="31" xfId="1" applyNumberFormat="1" applyFont="1" applyFill="1" applyBorder="1" applyAlignment="1" applyProtection="1">
      <alignment horizontal="justify" vertical="center"/>
    </xf>
    <xf numFmtId="165" fontId="2" fillId="0" borderId="32" xfId="1" applyNumberFormat="1" applyFont="1" applyFill="1" applyBorder="1" applyAlignment="1" applyProtection="1">
      <alignment horizontal="justify" vertical="center"/>
    </xf>
    <xf numFmtId="165" fontId="2" fillId="0" borderId="33" xfId="1" applyNumberFormat="1" applyFont="1" applyFill="1" applyBorder="1" applyAlignment="1" applyProtection="1">
      <alignment horizontal="justify" vertical="center"/>
    </xf>
    <xf numFmtId="0" fontId="3" fillId="0" borderId="12" xfId="0" applyFont="1" applyFill="1" applyBorder="1" applyAlignment="1" applyProtection="1">
      <alignment horizontal="center" vertical="center" wrapText="1"/>
    </xf>
    <xf numFmtId="166" fontId="2" fillId="4" borderId="15" xfId="1" applyNumberFormat="1" applyFont="1" applyFill="1" applyBorder="1" applyAlignment="1" applyProtection="1">
      <alignment vertical="center"/>
    </xf>
    <xf numFmtId="166" fontId="2" fillId="2" borderId="2" xfId="1" applyNumberFormat="1" applyFont="1" applyFill="1" applyBorder="1" applyAlignment="1" applyProtection="1">
      <alignment vertical="center"/>
      <protection locked="0"/>
    </xf>
    <xf numFmtId="0" fontId="28" fillId="0" borderId="0" xfId="0" applyFont="1" applyFill="1" applyBorder="1" applyAlignment="1" applyProtection="1">
      <alignment vertical="center"/>
    </xf>
    <xf numFmtId="0" fontId="28" fillId="0" borderId="25" xfId="0" applyFont="1" applyFill="1" applyBorder="1" applyAlignment="1" applyProtection="1">
      <alignment horizontal="left" vertical="center" wrapText="1"/>
    </xf>
    <xf numFmtId="0" fontId="28" fillId="0" borderId="0" xfId="0" applyFont="1" applyFill="1" applyBorder="1" applyAlignment="1" applyProtection="1">
      <alignment horizontal="left" vertical="center" wrapText="1"/>
    </xf>
    <xf numFmtId="0" fontId="29" fillId="0" borderId="0" xfId="0" applyFont="1" applyFill="1" applyBorder="1" applyAlignment="1" applyProtection="1">
      <alignment vertical="center"/>
    </xf>
    <xf numFmtId="0" fontId="31" fillId="0" borderId="0" xfId="0" applyFont="1"/>
    <xf numFmtId="0" fontId="34" fillId="0" borderId="0" xfId="0" applyFont="1" applyFill="1"/>
    <xf numFmtId="0" fontId="31" fillId="0" borderId="0" xfId="0" applyFont="1" applyFill="1"/>
    <xf numFmtId="0" fontId="0" fillId="0" borderId="0" xfId="0" applyAlignment="1">
      <alignment horizontal="left" vertical="center" wrapText="1"/>
    </xf>
    <xf numFmtId="0" fontId="0" fillId="11" borderId="0" xfId="0" applyFill="1" applyAlignment="1">
      <alignment vertical="center"/>
    </xf>
    <xf numFmtId="0" fontId="0" fillId="12" borderId="0" xfId="0" applyFill="1" applyAlignment="1">
      <alignment vertical="center"/>
    </xf>
    <xf numFmtId="0" fontId="30" fillId="9" borderId="17" xfId="0" applyFont="1" applyFill="1" applyBorder="1" applyAlignment="1">
      <alignment horizontal="center" vertical="center"/>
    </xf>
    <xf numFmtId="0" fontId="30" fillId="9" borderId="25" xfId="0" applyFont="1" applyFill="1" applyBorder="1" applyAlignment="1">
      <alignment horizontal="center" vertical="center"/>
    </xf>
    <xf numFmtId="0" fontId="30" fillId="9" borderId="4" xfId="0" applyFont="1" applyFill="1" applyBorder="1" applyAlignment="1">
      <alignment horizontal="center" vertical="center"/>
    </xf>
    <xf numFmtId="0" fontId="11" fillId="0" borderId="25" xfId="0" applyFont="1" applyBorder="1" applyAlignment="1" applyProtection="1">
      <alignment horizontal="center" vertical="center"/>
    </xf>
    <xf numFmtId="0" fontId="31" fillId="0" borderId="25" xfId="0" applyFont="1" applyBorder="1" applyAlignment="1" applyProtection="1">
      <alignment horizontal="center" vertical="center"/>
    </xf>
    <xf numFmtId="0" fontId="32" fillId="0" borderId="25" xfId="0" applyFont="1" applyBorder="1" applyAlignment="1" applyProtection="1">
      <alignment horizontal="center" vertical="center"/>
    </xf>
    <xf numFmtId="0" fontId="33" fillId="0" borderId="25" xfId="0" applyFont="1" applyBorder="1" applyAlignment="1" applyProtection="1">
      <alignment horizontal="center" vertical="center"/>
    </xf>
    <xf numFmtId="0" fontId="2" fillId="2" borderId="17" xfId="0" applyFont="1" applyFill="1" applyBorder="1" applyAlignment="1" applyProtection="1">
      <alignment horizontal="left" vertical="center" wrapText="1"/>
      <protection locked="0"/>
    </xf>
    <xf numFmtId="0" fontId="2" fillId="2" borderId="25" xfId="0" applyFont="1" applyFill="1" applyBorder="1" applyAlignment="1" applyProtection="1">
      <alignment horizontal="left" vertical="center" wrapText="1"/>
      <protection locked="0"/>
    </xf>
    <xf numFmtId="0" fontId="2" fillId="2" borderId="4" xfId="0" applyFont="1" applyFill="1" applyBorder="1" applyAlignment="1" applyProtection="1">
      <alignment horizontal="left" vertical="center" wrapText="1"/>
      <protection locked="0"/>
    </xf>
    <xf numFmtId="0" fontId="14" fillId="0" borderId="0" xfId="0" applyFont="1" applyFill="1" applyAlignment="1" applyProtection="1">
      <alignment vertical="center" wrapText="1"/>
    </xf>
    <xf numFmtId="0" fontId="4" fillId="2" borderId="17" xfId="0" applyFont="1" applyFill="1" applyBorder="1" applyAlignment="1" applyProtection="1">
      <alignment vertical="center" wrapText="1"/>
      <protection locked="0"/>
    </xf>
    <xf numFmtId="0" fontId="4" fillId="2" borderId="25" xfId="0" applyFont="1" applyFill="1" applyBorder="1" applyAlignment="1" applyProtection="1">
      <alignment vertical="center" wrapText="1"/>
      <protection locked="0"/>
    </xf>
    <xf numFmtId="0" fontId="4" fillId="2" borderId="4" xfId="0" applyFont="1" applyFill="1" applyBorder="1" applyAlignment="1" applyProtection="1">
      <alignment vertical="center" wrapText="1"/>
      <protection locked="0"/>
    </xf>
    <xf numFmtId="0" fontId="3" fillId="2" borderId="17" xfId="0" quotePrefix="1" applyFont="1" applyFill="1" applyBorder="1" applyAlignment="1" applyProtection="1">
      <alignment vertical="center" wrapText="1"/>
      <protection locked="0"/>
    </xf>
    <xf numFmtId="0" fontId="3" fillId="2" borderId="25" xfId="0" applyFont="1" applyFill="1" applyBorder="1" applyAlignment="1" applyProtection="1">
      <alignment vertical="center" wrapText="1"/>
      <protection locked="0"/>
    </xf>
    <xf numFmtId="0" fontId="3" fillId="2" borderId="4" xfId="0" applyFont="1" applyFill="1" applyBorder="1" applyAlignment="1" applyProtection="1">
      <alignment vertical="center" wrapText="1"/>
      <protection locked="0"/>
    </xf>
    <xf numFmtId="0" fontId="12" fillId="0" borderId="17" xfId="0" applyFont="1" applyFill="1" applyBorder="1" applyAlignment="1" applyProtection="1">
      <alignment horizontal="center" vertical="center" wrapText="1"/>
    </xf>
    <xf numFmtId="0" fontId="12" fillId="0" borderId="25"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0" fontId="6" fillId="0" borderId="1" xfId="0" applyFont="1" applyFill="1" applyBorder="1" applyAlignment="1" applyProtection="1">
      <alignment horizontal="justify" vertical="center" wrapText="1"/>
    </xf>
    <xf numFmtId="0" fontId="6" fillId="0" borderId="0" xfId="0" applyFont="1" applyFill="1" applyBorder="1" applyAlignment="1" applyProtection="1">
      <alignment horizontal="justify" vertical="center" wrapText="1"/>
    </xf>
    <xf numFmtId="0" fontId="4" fillId="2" borderId="17" xfId="0" applyNumberFormat="1" applyFont="1" applyFill="1" applyBorder="1" applyAlignment="1" applyProtection="1">
      <alignment horizontal="left" vertical="center" wrapText="1"/>
      <protection locked="0"/>
    </xf>
    <xf numFmtId="0" fontId="4" fillId="2" borderId="25" xfId="0" applyNumberFormat="1" applyFont="1" applyFill="1" applyBorder="1" applyAlignment="1" applyProtection="1">
      <alignment horizontal="left" vertical="center" wrapText="1"/>
      <protection locked="0"/>
    </xf>
    <xf numFmtId="0" fontId="4" fillId="2" borderId="4" xfId="0" applyNumberFormat="1" applyFont="1" applyFill="1" applyBorder="1" applyAlignment="1" applyProtection="1">
      <alignment horizontal="left" vertical="center" wrapText="1"/>
      <protection locked="0"/>
    </xf>
    <xf numFmtId="0" fontId="11" fillId="0" borderId="5" xfId="0" applyFont="1" applyFill="1" applyBorder="1" applyAlignment="1" applyProtection="1">
      <alignment horizontal="center" vertical="center"/>
    </xf>
    <xf numFmtId="0" fontId="11" fillId="0" borderId="9" xfId="0" applyFont="1" applyFill="1" applyBorder="1" applyAlignment="1" applyProtection="1">
      <alignment horizontal="center" vertical="center"/>
    </xf>
    <xf numFmtId="0" fontId="11" fillId="0" borderId="10" xfId="0" applyFont="1" applyFill="1" applyBorder="1" applyAlignment="1" applyProtection="1">
      <alignment horizontal="center" vertical="center"/>
    </xf>
    <xf numFmtId="0" fontId="10" fillId="6" borderId="5" xfId="0" applyFont="1" applyFill="1" applyBorder="1" applyAlignment="1" applyProtection="1">
      <alignment horizontal="center" vertical="center"/>
    </xf>
    <xf numFmtId="0" fontId="10" fillId="6" borderId="9" xfId="0" applyFont="1" applyFill="1" applyBorder="1" applyAlignment="1" applyProtection="1">
      <alignment horizontal="center" vertical="center"/>
    </xf>
    <xf numFmtId="0" fontId="10" fillId="6" borderId="10" xfId="0" applyFont="1" applyFill="1" applyBorder="1" applyAlignment="1" applyProtection="1">
      <alignment horizontal="center" vertical="center"/>
    </xf>
    <xf numFmtId="0" fontId="5" fillId="6" borderId="1" xfId="0" applyFont="1" applyFill="1" applyBorder="1" applyAlignment="1" applyProtection="1">
      <alignment horizontal="center" vertical="center"/>
    </xf>
    <xf numFmtId="0" fontId="5" fillId="6" borderId="0" xfId="0" applyFont="1" applyFill="1" applyBorder="1" applyAlignment="1" applyProtection="1">
      <alignment horizontal="center" vertical="center"/>
    </xf>
    <xf numFmtId="0" fontId="5" fillId="6" borderId="3" xfId="0" applyFont="1" applyFill="1" applyBorder="1" applyAlignment="1" applyProtection="1">
      <alignment horizontal="center" vertical="center"/>
    </xf>
    <xf numFmtId="0" fontId="5" fillId="6" borderId="11" xfId="0" applyFont="1" applyFill="1" applyBorder="1" applyAlignment="1" applyProtection="1">
      <alignment horizontal="center" vertical="center" wrapText="1"/>
    </xf>
    <xf numFmtId="0" fontId="5" fillId="6" borderId="12" xfId="0" applyFont="1" applyFill="1" applyBorder="1" applyAlignment="1" applyProtection="1">
      <alignment horizontal="center" vertical="center" wrapText="1"/>
    </xf>
    <xf numFmtId="0" fontId="5" fillId="6" borderId="13" xfId="0" applyFont="1" applyFill="1" applyBorder="1" applyAlignment="1" applyProtection="1">
      <alignment horizontal="center" vertical="center" wrapText="1"/>
    </xf>
    <xf numFmtId="0" fontId="4" fillId="0" borderId="17" xfId="0" applyFont="1" applyBorder="1" applyAlignment="1" applyProtection="1">
      <alignment horizontal="center" vertical="center"/>
    </xf>
    <xf numFmtId="0" fontId="4" fillId="0" borderId="4" xfId="0" applyFont="1" applyBorder="1" applyAlignment="1" applyProtection="1">
      <alignment horizontal="center" vertical="center"/>
    </xf>
    <xf numFmtId="0" fontId="3" fillId="0" borderId="34" xfId="0" applyFont="1" applyBorder="1" applyAlignment="1" applyProtection="1">
      <alignment vertical="center" wrapText="1"/>
    </xf>
    <xf numFmtId="0" fontId="3" fillId="0" borderId="35" xfId="0" applyFont="1" applyBorder="1" applyAlignment="1" applyProtection="1">
      <alignment vertical="center" wrapText="1"/>
    </xf>
    <xf numFmtId="0" fontId="3" fillId="0" borderId="36" xfId="0" applyFont="1" applyBorder="1" applyAlignment="1" applyProtection="1">
      <alignment vertical="center" wrapText="1"/>
    </xf>
    <xf numFmtId="0" fontId="11" fillId="0" borderId="17" xfId="0" applyFont="1" applyFill="1" applyBorder="1" applyAlignment="1" applyProtection="1">
      <alignment horizontal="left"/>
    </xf>
    <xf numFmtId="0" fontId="11" fillId="0" borderId="4" xfId="0" applyFont="1" applyFill="1" applyBorder="1" applyAlignment="1" applyProtection="1">
      <alignment horizontal="left"/>
    </xf>
    <xf numFmtId="0" fontId="5" fillId="0" borderId="17" xfId="0" applyFont="1" applyFill="1" applyBorder="1" applyAlignment="1" applyProtection="1">
      <alignment horizontal="left" vertical="center"/>
    </xf>
    <xf numFmtId="0" fontId="5" fillId="0" borderId="25" xfId="0" applyFont="1" applyFill="1" applyBorder="1" applyAlignment="1" applyProtection="1">
      <alignment horizontal="left" vertical="center"/>
    </xf>
    <xf numFmtId="0" fontId="5" fillId="0" borderId="4" xfId="0" applyFont="1" applyFill="1" applyBorder="1" applyAlignment="1" applyProtection="1">
      <alignment horizontal="left" vertical="center"/>
    </xf>
    <xf numFmtId="0" fontId="4" fillId="0" borderId="25" xfId="0" applyFont="1" applyBorder="1" applyAlignment="1" applyProtection="1">
      <alignment horizontal="center" vertical="center"/>
    </xf>
    <xf numFmtId="0" fontId="2" fillId="2" borderId="5" xfId="0" applyFont="1" applyFill="1" applyBorder="1" applyAlignment="1" applyProtection="1">
      <alignment vertical="top" wrapText="1"/>
      <protection locked="0"/>
    </xf>
    <xf numFmtId="0" fontId="2" fillId="2" borderId="9" xfId="0" applyFont="1" applyFill="1" applyBorder="1" applyAlignment="1" applyProtection="1">
      <alignment vertical="top" wrapText="1"/>
      <protection locked="0"/>
    </xf>
    <xf numFmtId="0" fontId="2" fillId="2" borderId="10" xfId="0" applyFont="1" applyFill="1" applyBorder="1" applyAlignment="1" applyProtection="1">
      <alignment vertical="top" wrapText="1"/>
      <protection locked="0"/>
    </xf>
    <xf numFmtId="0" fontId="2" fillId="2" borderId="1" xfId="0" applyFont="1" applyFill="1" applyBorder="1" applyAlignment="1" applyProtection="1">
      <alignment vertical="top" wrapText="1"/>
      <protection locked="0"/>
    </xf>
    <xf numFmtId="0" fontId="2" fillId="2" borderId="0" xfId="0" applyFont="1" applyFill="1" applyBorder="1" applyAlignment="1" applyProtection="1">
      <alignment vertical="top" wrapText="1"/>
      <protection locked="0"/>
    </xf>
    <xf numFmtId="0" fontId="2" fillId="2" borderId="3" xfId="0" applyFont="1" applyFill="1" applyBorder="1" applyAlignment="1" applyProtection="1">
      <alignment vertical="top" wrapText="1"/>
      <protection locked="0"/>
    </xf>
    <xf numFmtId="0" fontId="2" fillId="2" borderId="11" xfId="0" applyFont="1" applyFill="1" applyBorder="1" applyAlignment="1" applyProtection="1">
      <alignment vertical="top" wrapText="1"/>
      <protection locked="0"/>
    </xf>
    <xf numFmtId="0" fontId="2" fillId="2" borderId="12" xfId="0" applyFont="1" applyFill="1" applyBorder="1" applyAlignment="1" applyProtection="1">
      <alignment vertical="top" wrapText="1"/>
      <protection locked="0"/>
    </xf>
    <xf numFmtId="0" fontId="2" fillId="2" borderId="13" xfId="0" applyFont="1" applyFill="1" applyBorder="1" applyAlignment="1" applyProtection="1">
      <alignment vertical="top" wrapText="1"/>
      <protection locked="0"/>
    </xf>
    <xf numFmtId="0" fontId="2" fillId="0" borderId="34" xfId="0" applyFont="1" applyFill="1" applyBorder="1" applyAlignment="1" applyProtection="1">
      <alignment horizontal="left" vertical="center" wrapText="1" indent="1"/>
    </xf>
    <xf numFmtId="0" fontId="2" fillId="0" borderId="35" xfId="0" applyFont="1" applyFill="1" applyBorder="1" applyAlignment="1" applyProtection="1">
      <alignment horizontal="left" vertical="center" wrapText="1" indent="1"/>
    </xf>
    <xf numFmtId="0" fontId="2" fillId="0" borderId="36" xfId="0" applyFont="1" applyFill="1" applyBorder="1" applyAlignment="1" applyProtection="1">
      <alignment horizontal="left" vertical="center" wrapText="1" indent="1"/>
    </xf>
    <xf numFmtId="0" fontId="4" fillId="0" borderId="34" xfId="0" applyFont="1" applyFill="1" applyBorder="1" applyAlignment="1" applyProtection="1">
      <alignment horizontal="left" vertical="center" wrapText="1"/>
    </xf>
    <xf numFmtId="0" fontId="4" fillId="0" borderId="35" xfId="0" applyFont="1" applyFill="1" applyBorder="1" applyAlignment="1" applyProtection="1">
      <alignment horizontal="left" vertical="center" wrapText="1"/>
    </xf>
    <xf numFmtId="0" fontId="2" fillId="0" borderId="34" xfId="0" applyFont="1" applyFill="1" applyBorder="1" applyAlignment="1" applyProtection="1">
      <alignment horizontal="left" vertical="center" wrapText="1"/>
    </xf>
    <xf numFmtId="0" fontId="2" fillId="0" borderId="35" xfId="0" applyFont="1" applyFill="1" applyBorder="1" applyAlignment="1" applyProtection="1">
      <alignment horizontal="left" vertical="center" wrapText="1"/>
    </xf>
    <xf numFmtId="0" fontId="2" fillId="0" borderId="36" xfId="0" applyFont="1" applyFill="1" applyBorder="1" applyAlignment="1" applyProtection="1">
      <alignment horizontal="left" vertical="center" wrapText="1"/>
    </xf>
    <xf numFmtId="0" fontId="2" fillId="2" borderId="31" xfId="0" applyFont="1" applyFill="1" applyBorder="1" applyAlignment="1" applyProtection="1">
      <alignment vertical="top" wrapText="1"/>
      <protection locked="0"/>
    </xf>
    <xf numFmtId="0" fontId="2" fillId="2" borderId="32" xfId="0" applyFont="1" applyFill="1" applyBorder="1" applyAlignment="1" applyProtection="1">
      <alignment vertical="top" wrapText="1"/>
      <protection locked="0"/>
    </xf>
    <xf numFmtId="0" fontId="2" fillId="2" borderId="33" xfId="0" applyFont="1" applyFill="1" applyBorder="1" applyAlignment="1" applyProtection="1">
      <alignment vertical="top" wrapText="1"/>
      <protection locked="0"/>
    </xf>
    <xf numFmtId="0" fontId="2" fillId="2" borderId="30" xfId="0" applyFont="1" applyFill="1" applyBorder="1" applyAlignment="1" applyProtection="1">
      <alignment vertical="top" wrapText="1"/>
      <protection locked="0"/>
    </xf>
    <xf numFmtId="0" fontId="2" fillId="2" borderId="40" xfId="0" applyFont="1" applyFill="1" applyBorder="1" applyAlignment="1" applyProtection="1">
      <alignment vertical="top" wrapText="1"/>
      <protection locked="0"/>
    </xf>
    <xf numFmtId="0" fontId="2" fillId="2" borderId="37" xfId="0" applyFont="1" applyFill="1" applyBorder="1" applyAlignment="1" applyProtection="1">
      <alignment vertical="top" wrapText="1"/>
      <protection locked="0"/>
    </xf>
    <xf numFmtId="0" fontId="2" fillId="2" borderId="38" xfId="0" applyFont="1" applyFill="1" applyBorder="1" applyAlignment="1" applyProtection="1">
      <alignment vertical="top" wrapText="1"/>
      <protection locked="0"/>
    </xf>
    <xf numFmtId="0" fontId="2" fillId="2" borderId="39" xfId="0" applyFont="1" applyFill="1" applyBorder="1" applyAlignment="1" applyProtection="1">
      <alignment vertical="top" wrapText="1"/>
      <protection locked="0"/>
    </xf>
    <xf numFmtId="0" fontId="2" fillId="0" borderId="0" xfId="0" applyFont="1" applyFill="1" applyBorder="1" applyAlignment="1" applyProtection="1">
      <alignment horizontal="left" vertical="center" wrapText="1"/>
    </xf>
    <xf numFmtId="0" fontId="6" fillId="0" borderId="30" xfId="0" applyFont="1" applyFill="1" applyBorder="1" applyAlignment="1" applyProtection="1">
      <alignment horizontal="left" vertical="center" wrapText="1" indent="1"/>
    </xf>
    <xf numFmtId="0" fontId="6" fillId="0" borderId="0" xfId="0" applyFont="1" applyFill="1" applyBorder="1" applyAlignment="1" applyProtection="1">
      <alignment horizontal="left" vertical="center" wrapText="1" indent="1"/>
    </xf>
    <xf numFmtId="0" fontId="6" fillId="0" borderId="40" xfId="0" applyFont="1" applyFill="1" applyBorder="1" applyAlignment="1" applyProtection="1">
      <alignment horizontal="left" vertical="center" wrapText="1" indent="1"/>
    </xf>
    <xf numFmtId="0" fontId="6" fillId="0" borderId="37" xfId="0" applyFont="1" applyBorder="1" applyAlignment="1" applyProtection="1">
      <alignment horizontal="left" vertical="center" wrapText="1" indent="1"/>
    </xf>
    <xf numFmtId="0" fontId="6" fillId="0" borderId="38" xfId="0" applyFont="1" applyBorder="1" applyAlignment="1" applyProtection="1">
      <alignment horizontal="left" vertical="center" wrapText="1" indent="1"/>
    </xf>
    <xf numFmtId="0" fontId="6" fillId="0" borderId="39" xfId="0" applyFont="1" applyBorder="1" applyAlignment="1" applyProtection="1">
      <alignment horizontal="left" vertical="center" wrapText="1" indent="1"/>
    </xf>
    <xf numFmtId="0" fontId="11" fillId="6" borderId="17" xfId="0" applyFont="1" applyFill="1" applyBorder="1" applyAlignment="1" applyProtection="1">
      <alignment horizontal="left" vertical="center"/>
    </xf>
    <xf numFmtId="0" fontId="11" fillId="6" borderId="4" xfId="0" applyFont="1" applyFill="1" applyBorder="1" applyAlignment="1" applyProtection="1">
      <alignment horizontal="left" vertical="center"/>
    </xf>
    <xf numFmtId="0" fontId="5" fillId="6" borderId="17" xfId="0" applyFont="1" applyFill="1" applyBorder="1" applyAlignment="1" applyProtection="1">
      <alignment horizontal="left" vertical="center"/>
    </xf>
    <xf numFmtId="0" fontId="5" fillId="6" borderId="25" xfId="0" applyFont="1" applyFill="1" applyBorder="1" applyAlignment="1" applyProtection="1">
      <alignment horizontal="left" vertical="center"/>
    </xf>
    <xf numFmtId="0" fontId="5" fillId="6" borderId="4" xfId="0" applyFont="1" applyFill="1" applyBorder="1" applyAlignment="1" applyProtection="1">
      <alignment horizontal="left" vertical="center"/>
    </xf>
    <xf numFmtId="0" fontId="2" fillId="7" borderId="34" xfId="0" applyFont="1" applyFill="1" applyBorder="1" applyAlignment="1" applyProtection="1">
      <alignment horizontal="left" vertical="center" wrapText="1"/>
    </xf>
    <xf numFmtId="0" fontId="2" fillId="7" borderId="35" xfId="0" applyFont="1" applyFill="1" applyBorder="1" applyAlignment="1" applyProtection="1">
      <alignment horizontal="left" vertical="center" wrapText="1"/>
    </xf>
    <xf numFmtId="0" fontId="2" fillId="7" borderId="36" xfId="0" applyFont="1" applyFill="1" applyBorder="1" applyAlignment="1" applyProtection="1">
      <alignment horizontal="left" vertical="center" wrapText="1"/>
    </xf>
    <xf numFmtId="0" fontId="10" fillId="0" borderId="0" xfId="0" applyFont="1" applyAlignment="1" applyProtection="1">
      <alignment horizontal="center" vertical="center"/>
    </xf>
    <xf numFmtId="0" fontId="2" fillId="0" borderId="1"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3" fillId="0" borderId="34" xfId="0" applyFont="1" applyFill="1" applyBorder="1" applyAlignment="1" applyProtection="1">
      <alignment horizontal="left" vertical="center" wrapText="1"/>
    </xf>
    <xf numFmtId="0" fontId="3" fillId="0" borderId="36" xfId="0" applyFont="1" applyFill="1" applyBorder="1" applyAlignment="1" applyProtection="1">
      <alignment horizontal="left" vertical="center" wrapText="1"/>
    </xf>
    <xf numFmtId="0" fontId="2" fillId="0" borderId="11" xfId="0" applyFont="1" applyFill="1" applyBorder="1" applyAlignment="1" applyProtection="1">
      <alignment vertical="center" wrapText="1"/>
    </xf>
    <xf numFmtId="0" fontId="2" fillId="0" borderId="12" xfId="0" applyFont="1" applyFill="1" applyBorder="1" applyAlignment="1" applyProtection="1">
      <alignment vertical="center" wrapText="1"/>
    </xf>
    <xf numFmtId="0" fontId="2" fillId="0" borderId="13" xfId="0" applyFont="1" applyFill="1" applyBorder="1" applyAlignment="1" applyProtection="1">
      <alignment vertical="center" wrapText="1"/>
    </xf>
    <xf numFmtId="0" fontId="3" fillId="0" borderId="0" xfId="0" applyFont="1" applyFill="1" applyBorder="1" applyAlignment="1" applyProtection="1">
      <alignment horizontal="center" vertical="center" wrapText="1"/>
    </xf>
    <xf numFmtId="0" fontId="18"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wrapText="1"/>
    </xf>
    <xf numFmtId="0" fontId="3" fillId="0" borderId="34" xfId="0" applyFont="1" applyFill="1" applyBorder="1" applyAlignment="1" applyProtection="1">
      <alignment vertical="center" wrapText="1"/>
    </xf>
    <xf numFmtId="0" fontId="3" fillId="0" borderId="35" xfId="0" applyFont="1" applyFill="1" applyBorder="1" applyAlignment="1" applyProtection="1">
      <alignment vertical="center" wrapText="1"/>
    </xf>
    <xf numFmtId="0" fontId="3" fillId="0" borderId="36" xfId="0" applyFont="1" applyFill="1" applyBorder="1" applyAlignment="1" applyProtection="1">
      <alignment vertical="center" wrapText="1"/>
    </xf>
    <xf numFmtId="0" fontId="2" fillId="0" borderId="5" xfId="0" applyFont="1" applyFill="1" applyBorder="1" applyAlignment="1" applyProtection="1">
      <alignment vertical="center" wrapText="1"/>
    </xf>
    <xf numFmtId="0" fontId="2" fillId="0" borderId="9" xfId="0" applyFont="1" applyFill="1" applyBorder="1" applyAlignment="1" applyProtection="1">
      <alignment vertical="center" wrapText="1"/>
    </xf>
    <xf numFmtId="0" fontId="2" fillId="0" borderId="10" xfId="0" applyFont="1" applyFill="1" applyBorder="1" applyAlignment="1" applyProtection="1">
      <alignment vertical="center" wrapText="1"/>
    </xf>
    <xf numFmtId="0" fontId="3" fillId="0" borderId="17"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10" fillId="10" borderId="5" xfId="0" applyFont="1" applyFill="1" applyBorder="1" applyAlignment="1" applyProtection="1">
      <alignment horizontal="center" vertical="center" wrapText="1"/>
    </xf>
    <xf numFmtId="0" fontId="10" fillId="10" borderId="9" xfId="0" applyFont="1" applyFill="1" applyBorder="1" applyAlignment="1" applyProtection="1">
      <alignment horizontal="center" vertical="center" wrapText="1"/>
    </xf>
    <xf numFmtId="0" fontId="10" fillId="10" borderId="10" xfId="0" applyFont="1" applyFill="1" applyBorder="1" applyAlignment="1" applyProtection="1">
      <alignment horizontal="center" vertical="center" wrapText="1"/>
    </xf>
    <xf numFmtId="0" fontId="5" fillId="10" borderId="1" xfId="0" applyFont="1" applyFill="1" applyBorder="1" applyAlignment="1" applyProtection="1">
      <alignment horizontal="center" vertical="center" wrapText="1"/>
    </xf>
    <xf numFmtId="0" fontId="5" fillId="10" borderId="0" xfId="0" applyFont="1" applyFill="1" applyBorder="1" applyAlignment="1" applyProtection="1">
      <alignment horizontal="center" vertical="center" wrapText="1"/>
    </xf>
    <xf numFmtId="0" fontId="5" fillId="10" borderId="3" xfId="0" applyFont="1" applyFill="1" applyBorder="1" applyAlignment="1" applyProtection="1">
      <alignment horizontal="center" vertical="center" wrapText="1"/>
    </xf>
    <xf numFmtId="0" fontId="5" fillId="10" borderId="11" xfId="0" applyFont="1" applyFill="1" applyBorder="1" applyAlignment="1" applyProtection="1">
      <alignment horizontal="center" vertical="center" wrapText="1"/>
    </xf>
    <xf numFmtId="0" fontId="5" fillId="10" borderId="12" xfId="0" applyFont="1" applyFill="1" applyBorder="1" applyAlignment="1" applyProtection="1">
      <alignment horizontal="center" vertical="center" wrapText="1"/>
    </xf>
    <xf numFmtId="0" fontId="5" fillId="10" borderId="13" xfId="0" applyFont="1" applyFill="1" applyBorder="1" applyAlignment="1" applyProtection="1">
      <alignment horizontal="center" vertical="center" wrapText="1"/>
    </xf>
    <xf numFmtId="0" fontId="3" fillId="0" borderId="35" xfId="0" applyFont="1" applyFill="1" applyBorder="1" applyAlignment="1" applyProtection="1">
      <alignment horizontal="left" vertical="center" wrapText="1"/>
    </xf>
    <xf numFmtId="0" fontId="2" fillId="0" borderId="1" xfId="0" applyFont="1" applyFill="1" applyBorder="1" applyAlignment="1" applyProtection="1">
      <alignment horizontal="justify" vertical="center" wrapText="1"/>
    </xf>
    <xf numFmtId="0" fontId="2" fillId="0" borderId="0" xfId="0" applyFont="1" applyFill="1" applyBorder="1" applyAlignment="1" applyProtection="1">
      <alignment horizontal="justify" vertical="center" wrapText="1"/>
    </xf>
    <xf numFmtId="0" fontId="2" fillId="0" borderId="3" xfId="0" applyFont="1" applyFill="1" applyBorder="1" applyAlignment="1" applyProtection="1">
      <alignment horizontal="justify" vertical="center" wrapText="1"/>
    </xf>
    <xf numFmtId="0" fontId="2" fillId="0" borderId="11" xfId="0" applyFont="1" applyFill="1" applyBorder="1" applyAlignment="1" applyProtection="1">
      <alignment horizontal="justify" vertical="center" wrapText="1"/>
    </xf>
    <xf numFmtId="0" fontId="2" fillId="0" borderId="12" xfId="0" applyFont="1" applyFill="1" applyBorder="1" applyAlignment="1" applyProtection="1">
      <alignment horizontal="justify" vertical="center" wrapText="1"/>
    </xf>
    <xf numFmtId="0" fontId="2" fillId="0" borderId="13" xfId="0" applyFont="1" applyFill="1" applyBorder="1" applyAlignment="1" applyProtection="1">
      <alignment horizontal="justify" vertical="center" wrapText="1"/>
    </xf>
    <xf numFmtId="0" fontId="3" fillId="0" borderId="34" xfId="0" applyFont="1" applyFill="1" applyBorder="1" applyAlignment="1" applyProtection="1">
      <alignment horizontal="center" vertical="center" wrapText="1"/>
    </xf>
    <xf numFmtId="0" fontId="3" fillId="0" borderId="35" xfId="0" applyFont="1" applyFill="1" applyBorder="1" applyAlignment="1" applyProtection="1">
      <alignment horizontal="center" vertical="center" wrapText="1"/>
    </xf>
    <xf numFmtId="0" fontId="3" fillId="0" borderId="36" xfId="0" applyFont="1" applyFill="1" applyBorder="1" applyAlignment="1" applyProtection="1">
      <alignment horizontal="center" vertical="center" wrapText="1"/>
    </xf>
    <xf numFmtId="41" fontId="2" fillId="0" borderId="11" xfId="1" applyFont="1" applyFill="1" applyBorder="1" applyAlignment="1" applyProtection="1">
      <alignment horizontal="left" vertical="center" wrapText="1"/>
    </xf>
    <xf numFmtId="41" fontId="2" fillId="0" borderId="13" xfId="1" applyFont="1" applyFill="1" applyBorder="1" applyAlignment="1" applyProtection="1">
      <alignment horizontal="left" vertical="center" wrapText="1"/>
    </xf>
    <xf numFmtId="0" fontId="2" fillId="0" borderId="1" xfId="0" applyFont="1" applyFill="1" applyBorder="1" applyAlignment="1" applyProtection="1">
      <alignment horizontal="left" vertical="center"/>
    </xf>
    <xf numFmtId="0" fontId="2" fillId="0" borderId="0" xfId="0" applyFont="1" applyFill="1" applyBorder="1" applyAlignment="1" applyProtection="1">
      <alignment horizontal="left" vertical="center"/>
    </xf>
    <xf numFmtId="0" fontId="2" fillId="0" borderId="3" xfId="0" applyFont="1" applyFill="1" applyBorder="1" applyAlignment="1" applyProtection="1">
      <alignment horizontal="left" vertical="center"/>
    </xf>
    <xf numFmtId="0" fontId="3" fillId="0" borderId="10" xfId="0" applyFont="1" applyFill="1" applyBorder="1" applyAlignment="1" applyProtection="1">
      <alignment horizontal="center" vertical="center" wrapText="1"/>
    </xf>
    <xf numFmtId="0" fontId="3" fillId="0" borderId="3" xfId="0" applyFont="1" applyFill="1" applyBorder="1" applyAlignment="1" applyProtection="1">
      <alignment horizontal="center" vertical="center" wrapText="1"/>
    </xf>
    <xf numFmtId="0" fontId="3" fillId="0" borderId="34" xfId="0" applyFont="1" applyFill="1" applyBorder="1" applyAlignment="1" applyProtection="1">
      <alignment horizontal="center" vertical="center"/>
    </xf>
    <xf numFmtId="0" fontId="3" fillId="0" borderId="35" xfId="0" applyFont="1" applyFill="1" applyBorder="1" applyAlignment="1" applyProtection="1">
      <alignment horizontal="center" vertical="center"/>
    </xf>
    <xf numFmtId="0" fontId="3" fillId="0" borderId="36" xfId="0" applyFont="1" applyFill="1" applyBorder="1" applyAlignment="1" applyProtection="1">
      <alignment horizontal="center" vertical="center"/>
    </xf>
    <xf numFmtId="0" fontId="2" fillId="0" borderId="11" xfId="0" applyFont="1" applyFill="1" applyBorder="1" applyAlignment="1" applyProtection="1">
      <alignment horizontal="left" vertical="center" wrapText="1"/>
    </xf>
    <xf numFmtId="0" fontId="2" fillId="0" borderId="12" xfId="0" applyFont="1" applyFill="1" applyBorder="1" applyAlignment="1" applyProtection="1">
      <alignment horizontal="left" vertical="center" wrapText="1"/>
    </xf>
    <xf numFmtId="0" fontId="2" fillId="0" borderId="13" xfId="0" applyFont="1" applyFill="1" applyBorder="1" applyAlignment="1" applyProtection="1">
      <alignment horizontal="left" vertical="center" wrapText="1"/>
    </xf>
    <xf numFmtId="0" fontId="3" fillId="0" borderId="17" xfId="0" applyFont="1" applyFill="1" applyBorder="1" applyAlignment="1" applyProtection="1">
      <alignment vertical="center" wrapText="1"/>
    </xf>
    <xf numFmtId="0" fontId="3" fillId="0" borderId="25" xfId="0" applyFont="1" applyFill="1" applyBorder="1" applyAlignment="1" applyProtection="1">
      <alignment vertical="center" wrapText="1"/>
    </xf>
    <xf numFmtId="0" fontId="3" fillId="0" borderId="4" xfId="0" applyFont="1" applyFill="1" applyBorder="1" applyAlignment="1" applyProtection="1">
      <alignment vertical="center" wrapText="1"/>
    </xf>
    <xf numFmtId="0" fontId="2" fillId="0" borderId="1" xfId="0" applyFont="1" applyFill="1" applyBorder="1" applyAlignment="1" applyProtection="1">
      <alignment vertical="center" wrapText="1"/>
    </xf>
    <xf numFmtId="0" fontId="2" fillId="0" borderId="3" xfId="0" applyFont="1" applyFill="1" applyBorder="1" applyAlignment="1" applyProtection="1">
      <alignment vertical="center" wrapText="1"/>
    </xf>
    <xf numFmtId="0" fontId="11" fillId="0" borderId="17" xfId="0" applyFont="1" applyFill="1" applyBorder="1" applyAlignment="1" applyProtection="1">
      <alignment horizontal="left" vertical="center"/>
    </xf>
    <xf numFmtId="0" fontId="11" fillId="0" borderId="4" xfId="0" applyFont="1" applyFill="1" applyBorder="1" applyAlignment="1" applyProtection="1">
      <alignment horizontal="left" vertical="center"/>
    </xf>
    <xf numFmtId="0" fontId="23" fillId="0" borderId="2" xfId="0" applyNumberFormat="1"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4" fillId="0" borderId="2" xfId="0" applyNumberFormat="1" applyFont="1" applyFill="1" applyBorder="1" applyAlignment="1" applyProtection="1">
      <alignment horizontal="center" vertical="center"/>
    </xf>
    <xf numFmtId="0" fontId="4" fillId="0" borderId="17" xfId="0" applyFont="1" applyFill="1" applyBorder="1" applyAlignment="1" applyProtection="1">
      <alignment horizontal="center" vertical="center" wrapText="1"/>
    </xf>
    <xf numFmtId="0" fontId="4" fillId="0" borderId="25" xfId="0" applyFont="1" applyFill="1" applyBorder="1" applyAlignment="1" applyProtection="1">
      <alignment horizontal="center" vertical="center" wrapText="1"/>
    </xf>
    <xf numFmtId="0" fontId="4" fillId="0" borderId="4" xfId="0" applyFont="1" applyFill="1" applyBorder="1" applyAlignment="1" applyProtection="1">
      <alignment horizontal="center" vertical="center" wrapText="1"/>
    </xf>
    <xf numFmtId="0" fontId="35" fillId="3" borderId="0" xfId="0" applyFont="1" applyFill="1" applyBorder="1" applyAlignment="1">
      <alignment horizontal="left" vertical="center" wrapText="1"/>
    </xf>
    <xf numFmtId="0" fontId="35" fillId="0" borderId="0" xfId="0" applyFont="1" applyBorder="1" applyAlignment="1">
      <alignment horizontal="left" vertical="center" wrapText="1"/>
    </xf>
    <xf numFmtId="0" fontId="35" fillId="0" borderId="0" xfId="0" applyFont="1" applyAlignment="1">
      <alignment horizontal="left" vertical="center" wrapText="1"/>
    </xf>
    <xf numFmtId="0" fontId="35" fillId="0" borderId="0" xfId="0" applyFont="1" applyAlignment="1">
      <alignment horizontal="justify" vertical="center" wrapText="1"/>
    </xf>
    <xf numFmtId="0" fontId="38" fillId="0" borderId="0" xfId="0" applyFont="1" applyAlignment="1">
      <alignment horizontal="left" vertical="center"/>
    </xf>
    <xf numFmtId="0" fontId="39" fillId="0" borderId="0" xfId="0" applyFont="1" applyAlignment="1">
      <alignment horizontal="left" vertical="top" wrapText="1"/>
    </xf>
    <xf numFmtId="0" fontId="40" fillId="0" borderId="0" xfId="0" applyFont="1" applyAlignment="1">
      <alignment horizontal="left" vertical="top"/>
    </xf>
    <xf numFmtId="0" fontId="41" fillId="0" borderId="0" xfId="0" applyFont="1" applyAlignment="1">
      <alignment horizontal="left" vertical="top" wrapText="1"/>
    </xf>
    <xf numFmtId="0" fontId="41" fillId="11" borderId="0" xfId="0" applyFont="1" applyFill="1" applyAlignment="1">
      <alignment horizontal="left" vertical="top" wrapText="1"/>
    </xf>
    <xf numFmtId="0" fontId="41" fillId="11" borderId="0" xfId="0" applyFont="1" applyFill="1" applyAlignment="1">
      <alignment horizontal="left" vertical="top"/>
    </xf>
    <xf numFmtId="0" fontId="35" fillId="0" borderId="0" xfId="0" applyFont="1" applyAlignment="1">
      <alignment vertical="center"/>
    </xf>
  </cellXfs>
  <cellStyles count="2">
    <cellStyle name="Migliaia [0]" xfId="1" builtinId="6"/>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952500</xdr:colOff>
      <xdr:row>42</xdr:row>
      <xdr:rowOff>167640</xdr:rowOff>
    </xdr:from>
    <xdr:to>
      <xdr:col>11</xdr:col>
      <xdr:colOff>487680</xdr:colOff>
      <xdr:row>44</xdr:row>
      <xdr:rowOff>868680</xdr:rowOff>
    </xdr:to>
    <xdr:sp macro="" textlink="">
      <xdr:nvSpPr>
        <xdr:cNvPr id="22565" name="Text Box 7"/>
        <xdr:cNvSpPr txBox="1">
          <a:spLocks noChangeArrowheads="1"/>
        </xdr:cNvSpPr>
      </xdr:nvSpPr>
      <xdr:spPr bwMode="auto">
        <a:xfrm>
          <a:off x="7284720" y="11932920"/>
          <a:ext cx="4655820" cy="11277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952500</xdr:colOff>
      <xdr:row>42</xdr:row>
      <xdr:rowOff>167640</xdr:rowOff>
    </xdr:from>
    <xdr:to>
      <xdr:col>11</xdr:col>
      <xdr:colOff>487680</xdr:colOff>
      <xdr:row>44</xdr:row>
      <xdr:rowOff>868680</xdr:rowOff>
    </xdr:to>
    <xdr:sp macro="" textlink="">
      <xdr:nvSpPr>
        <xdr:cNvPr id="27656" name="Text Box 7"/>
        <xdr:cNvSpPr txBox="1">
          <a:spLocks noChangeArrowheads="1"/>
        </xdr:cNvSpPr>
      </xdr:nvSpPr>
      <xdr:spPr bwMode="auto">
        <a:xfrm>
          <a:off x="7284720" y="11963400"/>
          <a:ext cx="4655820" cy="11277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pageSetUpPr fitToPage="1"/>
  </sheetPr>
  <dimension ref="A1:BE22"/>
  <sheetViews>
    <sheetView showGridLines="0" tabSelected="1" zoomScaleNormal="100" zoomScaleSheetLayoutView="100" workbookViewId="0">
      <selection activeCell="A7" sqref="A7:N7"/>
    </sheetView>
  </sheetViews>
  <sheetFormatPr defaultColWidth="9.109375" defaultRowHeight="13.2" x14ac:dyDescent="0.25"/>
  <cols>
    <col min="1" max="1" width="13.21875" style="2" customWidth="1"/>
    <col min="2" max="13" width="9.109375" style="2"/>
    <col min="14" max="14" width="41" style="2" customWidth="1"/>
    <col min="15" max="16384" width="9.109375" style="2"/>
  </cols>
  <sheetData>
    <row r="1" spans="1:57" ht="41.25" customHeight="1" x14ac:dyDescent="0.25">
      <c r="A1" s="281" t="s">
        <v>161</v>
      </c>
      <c r="B1" s="282"/>
      <c r="C1" s="282"/>
      <c r="D1" s="282"/>
      <c r="E1" s="282"/>
      <c r="F1" s="282"/>
      <c r="G1" s="282"/>
      <c r="H1" s="282"/>
      <c r="I1" s="282"/>
      <c r="J1" s="282"/>
      <c r="K1" s="282"/>
      <c r="L1" s="282"/>
      <c r="M1" s="282"/>
      <c r="N1" s="283"/>
    </row>
    <row r="2" spans="1:57" customFormat="1" ht="15" x14ac:dyDescent="0.25">
      <c r="A2" s="275"/>
      <c r="B2" s="275"/>
      <c r="C2" s="275"/>
      <c r="D2" s="275"/>
      <c r="E2" s="275"/>
      <c r="F2" s="275"/>
      <c r="G2" s="275"/>
      <c r="H2" s="275"/>
      <c r="I2" s="275"/>
      <c r="J2" s="275"/>
      <c r="K2" s="275"/>
      <c r="L2" s="275"/>
      <c r="M2" s="275"/>
      <c r="N2" s="275"/>
    </row>
    <row r="3" spans="1:57" customFormat="1" ht="16.2" x14ac:dyDescent="0.25">
      <c r="A3" s="286" t="s">
        <v>169</v>
      </c>
      <c r="B3" s="287"/>
      <c r="C3" s="287"/>
      <c r="D3" s="287"/>
      <c r="E3" s="287"/>
      <c r="F3" s="287"/>
      <c r="G3" s="287"/>
      <c r="H3" s="287"/>
      <c r="I3" s="287"/>
      <c r="J3" s="287"/>
      <c r="K3" s="287"/>
      <c r="L3" s="287"/>
      <c r="M3" s="287"/>
      <c r="N3" s="287"/>
    </row>
    <row r="4" spans="1:57" customFormat="1" ht="15.6" x14ac:dyDescent="0.3">
      <c r="A4" s="276"/>
      <c r="B4" s="277"/>
      <c r="C4" s="277"/>
      <c r="D4" s="275"/>
      <c r="E4" s="275"/>
      <c r="F4" s="275"/>
      <c r="G4" s="275"/>
      <c r="H4" s="275"/>
      <c r="I4" s="275"/>
      <c r="J4" s="275"/>
      <c r="K4" s="275"/>
      <c r="L4" s="275"/>
      <c r="M4" s="275"/>
      <c r="N4" s="275"/>
    </row>
    <row r="5" spans="1:57" ht="15.6" x14ac:dyDescent="0.25">
      <c r="A5" s="284" t="str">
        <f>UPPER("note per la compilazione")</f>
        <v>NOTE PER LA COMPILAZIONE</v>
      </c>
      <c r="B5" s="285"/>
      <c r="C5" s="285"/>
      <c r="D5" s="285"/>
      <c r="E5" s="285"/>
      <c r="F5" s="285"/>
      <c r="G5" s="285"/>
      <c r="H5" s="285"/>
      <c r="I5" s="285"/>
      <c r="J5" s="285"/>
      <c r="K5" s="285"/>
      <c r="L5" s="285"/>
      <c r="M5" s="285"/>
      <c r="N5" s="285"/>
    </row>
    <row r="6" spans="1:57" customFormat="1" ht="15" x14ac:dyDescent="0.25">
      <c r="A6" s="275"/>
      <c r="B6" s="275"/>
      <c r="C6" s="275"/>
      <c r="D6" s="275"/>
      <c r="E6" s="275"/>
      <c r="F6" s="275"/>
      <c r="G6" s="275"/>
      <c r="H6" s="275"/>
      <c r="I6" s="275"/>
      <c r="J6" s="275"/>
      <c r="K6" s="275"/>
      <c r="L6" s="275"/>
      <c r="M6" s="275"/>
      <c r="N6" s="275"/>
    </row>
    <row r="7" spans="1:57" ht="32.25" customHeight="1" x14ac:dyDescent="0.25">
      <c r="A7" s="433" t="s">
        <v>211</v>
      </c>
      <c r="B7" s="433"/>
      <c r="C7" s="433"/>
      <c r="D7" s="433"/>
      <c r="E7" s="433"/>
      <c r="F7" s="433"/>
      <c r="G7" s="433"/>
      <c r="H7" s="433"/>
      <c r="I7" s="433"/>
      <c r="J7" s="433"/>
      <c r="K7" s="433"/>
      <c r="L7" s="433"/>
      <c r="M7" s="433"/>
      <c r="N7" s="433"/>
    </row>
    <row r="8" spans="1:57" ht="15.6" x14ac:dyDescent="0.25">
      <c r="A8" s="434" t="s">
        <v>212</v>
      </c>
      <c r="B8" s="434"/>
      <c r="C8" s="434"/>
      <c r="D8" s="434"/>
      <c r="E8" s="434"/>
      <c r="F8" s="434"/>
      <c r="G8" s="434"/>
      <c r="H8" s="434"/>
      <c r="I8" s="434"/>
      <c r="J8" s="434"/>
      <c r="K8" s="434"/>
      <c r="L8" s="434"/>
      <c r="M8" s="434"/>
      <c r="N8" s="434"/>
    </row>
    <row r="9" spans="1:57" ht="33" customHeight="1" x14ac:dyDescent="0.25">
      <c r="A9" s="435" t="s">
        <v>159</v>
      </c>
      <c r="B9" s="435"/>
      <c r="C9" s="435"/>
      <c r="D9" s="435"/>
      <c r="E9" s="435"/>
      <c r="F9" s="435"/>
      <c r="G9" s="435"/>
      <c r="H9" s="435"/>
      <c r="I9" s="435"/>
      <c r="J9" s="435"/>
      <c r="K9" s="435"/>
      <c r="L9" s="435"/>
      <c r="M9" s="435"/>
      <c r="N9" s="435"/>
    </row>
    <row r="10" spans="1:57" ht="66" customHeight="1" x14ac:dyDescent="0.25">
      <c r="A10" s="436" t="s">
        <v>99</v>
      </c>
      <c r="B10" s="436"/>
      <c r="C10" s="436"/>
      <c r="D10" s="436"/>
      <c r="E10" s="436"/>
      <c r="F10" s="436"/>
      <c r="G10" s="436"/>
      <c r="H10" s="436"/>
      <c r="I10" s="436"/>
      <c r="J10" s="436"/>
      <c r="K10" s="436"/>
      <c r="L10" s="436"/>
      <c r="M10" s="436"/>
      <c r="N10" s="436"/>
    </row>
    <row r="11" spans="1:57" ht="37.799999999999997" customHeight="1" x14ac:dyDescent="0.25">
      <c r="A11" s="437" t="s">
        <v>204</v>
      </c>
      <c r="B11" s="437"/>
      <c r="C11" s="437"/>
      <c r="D11" s="437"/>
      <c r="E11" s="437"/>
      <c r="F11" s="437"/>
      <c r="G11" s="437"/>
      <c r="H11" s="437"/>
      <c r="I11" s="437"/>
      <c r="J11" s="437"/>
      <c r="K11" s="437"/>
      <c r="L11" s="437"/>
      <c r="M11" s="437"/>
      <c r="N11" s="437"/>
    </row>
    <row r="12" spans="1:57" ht="67.8" customHeight="1" x14ac:dyDescent="0.25">
      <c r="A12" s="438" t="s">
        <v>205</v>
      </c>
      <c r="B12" s="438"/>
      <c r="C12" s="438"/>
      <c r="D12" s="438"/>
      <c r="E12" s="438"/>
      <c r="F12" s="438"/>
      <c r="G12" s="438"/>
      <c r="H12" s="438"/>
      <c r="I12" s="438"/>
      <c r="J12" s="438"/>
      <c r="K12" s="438"/>
      <c r="L12" s="438"/>
      <c r="M12" s="438"/>
      <c r="N12" s="438"/>
    </row>
    <row r="13" spans="1:57" ht="15.6" hidden="1" x14ac:dyDescent="0.25">
      <c r="A13" s="439" t="s">
        <v>202</v>
      </c>
      <c r="B13" s="439"/>
      <c r="C13" s="439"/>
      <c r="D13" s="439"/>
      <c r="E13" s="439"/>
      <c r="F13" s="439"/>
      <c r="G13" s="439"/>
      <c r="H13" s="439"/>
      <c r="I13" s="439"/>
      <c r="J13" s="439"/>
      <c r="K13" s="439"/>
      <c r="L13" s="439"/>
      <c r="M13" s="439"/>
      <c r="N13" s="439"/>
    </row>
    <row r="14" spans="1:57" ht="34.799999999999997" customHeight="1" x14ac:dyDescent="0.25">
      <c r="A14" s="440" t="s">
        <v>206</v>
      </c>
      <c r="B14" s="440"/>
      <c r="C14" s="440"/>
      <c r="D14" s="440"/>
      <c r="E14" s="440"/>
      <c r="F14" s="440"/>
      <c r="G14" s="440"/>
      <c r="H14" s="440"/>
      <c r="I14" s="440"/>
      <c r="J14" s="440"/>
      <c r="K14" s="440"/>
      <c r="L14" s="440"/>
      <c r="M14" s="440"/>
      <c r="N14" s="440"/>
    </row>
    <row r="15" spans="1:57" ht="45" customHeight="1" x14ac:dyDescent="0.25">
      <c r="A15" s="440" t="s">
        <v>207</v>
      </c>
      <c r="B15" s="440"/>
      <c r="C15" s="440"/>
      <c r="D15" s="440"/>
      <c r="E15" s="440"/>
      <c r="F15" s="440"/>
      <c r="G15" s="440"/>
      <c r="H15" s="440"/>
      <c r="I15" s="440"/>
      <c r="J15" s="440"/>
      <c r="K15" s="440"/>
      <c r="L15" s="440"/>
      <c r="M15" s="440"/>
      <c r="N15" s="440"/>
    </row>
    <row r="16" spans="1:57" s="279" customFormat="1" ht="25.8" customHeight="1" x14ac:dyDescent="0.25">
      <c r="A16" s="441" t="s">
        <v>208</v>
      </c>
      <c r="B16" s="441"/>
      <c r="C16" s="441"/>
      <c r="D16" s="441"/>
      <c r="E16" s="441"/>
      <c r="F16" s="441"/>
      <c r="G16" s="441"/>
      <c r="H16" s="441"/>
      <c r="I16" s="441"/>
      <c r="J16" s="441"/>
      <c r="K16" s="441"/>
      <c r="L16" s="441"/>
      <c r="M16" s="441"/>
      <c r="N16" s="441"/>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c r="AP16" s="280"/>
      <c r="AQ16" s="280"/>
      <c r="AR16" s="280"/>
      <c r="AS16" s="280"/>
      <c r="AT16" s="280"/>
      <c r="AU16" s="280"/>
      <c r="AV16" s="280"/>
      <c r="AW16" s="280"/>
      <c r="AX16" s="280"/>
      <c r="AY16" s="280"/>
      <c r="AZ16" s="280"/>
      <c r="BA16" s="280"/>
      <c r="BB16" s="280"/>
      <c r="BC16" s="280"/>
      <c r="BD16" s="280"/>
      <c r="BE16" s="280"/>
    </row>
    <row r="17" spans="1:57" s="279" customFormat="1" ht="15.6" x14ac:dyDescent="0.25">
      <c r="A17" s="442" t="s">
        <v>203</v>
      </c>
      <c r="B17" s="442"/>
      <c r="C17" s="442"/>
      <c r="D17" s="442"/>
      <c r="E17" s="442"/>
      <c r="F17" s="442"/>
      <c r="G17" s="442"/>
      <c r="H17" s="442"/>
      <c r="I17" s="442"/>
      <c r="J17" s="442"/>
      <c r="K17" s="442"/>
      <c r="L17" s="442"/>
      <c r="M17" s="442"/>
      <c r="N17" s="442"/>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c r="AT17" s="280"/>
      <c r="AU17" s="280"/>
      <c r="AV17" s="280"/>
      <c r="AW17" s="280"/>
      <c r="AX17" s="280"/>
      <c r="AY17" s="280"/>
      <c r="AZ17" s="280"/>
      <c r="BA17" s="280"/>
      <c r="BB17" s="280"/>
      <c r="BC17" s="280"/>
      <c r="BD17" s="280"/>
      <c r="BE17" s="280"/>
    </row>
    <row r="18" spans="1:57" s="278" customFormat="1" ht="52.8" customHeight="1" x14ac:dyDescent="0.25">
      <c r="A18" s="440" t="s">
        <v>209</v>
      </c>
      <c r="B18" s="440"/>
      <c r="C18" s="440"/>
      <c r="D18" s="440"/>
      <c r="E18" s="440"/>
      <c r="F18" s="440"/>
      <c r="G18" s="440"/>
      <c r="H18" s="440"/>
      <c r="I18" s="440"/>
      <c r="J18" s="440"/>
      <c r="K18" s="440"/>
      <c r="L18" s="440"/>
      <c r="M18" s="440"/>
      <c r="N18" s="440"/>
    </row>
    <row r="19" spans="1:57" ht="33" customHeight="1" x14ac:dyDescent="0.25">
      <c r="A19" s="440" t="s">
        <v>210</v>
      </c>
      <c r="B19" s="440"/>
      <c r="C19" s="440"/>
      <c r="D19" s="440"/>
      <c r="E19" s="440"/>
      <c r="F19" s="440"/>
      <c r="G19" s="440"/>
      <c r="H19" s="440"/>
      <c r="I19" s="440"/>
      <c r="J19" s="440"/>
      <c r="K19" s="440"/>
      <c r="L19" s="440"/>
      <c r="M19" s="440"/>
      <c r="N19" s="440"/>
    </row>
    <row r="20" spans="1:57" ht="15.6" x14ac:dyDescent="0.25">
      <c r="A20" s="443"/>
      <c r="B20" s="443"/>
      <c r="C20" s="443"/>
      <c r="D20" s="443"/>
      <c r="E20" s="443"/>
      <c r="F20" s="443"/>
      <c r="G20" s="443"/>
      <c r="H20" s="443"/>
      <c r="I20" s="443"/>
      <c r="J20" s="443"/>
      <c r="K20" s="443"/>
      <c r="L20" s="443"/>
      <c r="M20" s="443"/>
      <c r="N20" s="443"/>
    </row>
    <row r="21" spans="1:57" ht="15.6" x14ac:dyDescent="0.25">
      <c r="A21" s="443"/>
      <c r="B21" s="443"/>
      <c r="C21" s="443"/>
      <c r="D21" s="443"/>
      <c r="E21" s="443"/>
      <c r="F21" s="443"/>
      <c r="G21" s="443"/>
      <c r="H21" s="443"/>
      <c r="I21" s="443"/>
      <c r="J21" s="443"/>
      <c r="K21" s="443"/>
      <c r="L21" s="443"/>
      <c r="M21" s="443"/>
      <c r="N21" s="443"/>
    </row>
    <row r="22" spans="1:57" ht="15.6" x14ac:dyDescent="0.25">
      <c r="A22" s="443"/>
      <c r="B22" s="443"/>
      <c r="C22" s="443"/>
      <c r="D22" s="443"/>
      <c r="E22" s="443"/>
      <c r="F22" s="443"/>
      <c r="G22" s="443"/>
      <c r="H22" s="443"/>
      <c r="I22" s="443"/>
      <c r="J22" s="443"/>
      <c r="K22" s="443"/>
      <c r="L22" s="443"/>
      <c r="M22" s="443"/>
      <c r="N22" s="443"/>
    </row>
  </sheetData>
  <sheetProtection password="EDE0" sheet="1" objects="1" scenarios="1"/>
  <mergeCells count="15">
    <mergeCell ref="A18:N18"/>
    <mergeCell ref="A19:N19"/>
    <mergeCell ref="A8:N8"/>
    <mergeCell ref="A9:N9"/>
    <mergeCell ref="A10:N10"/>
    <mergeCell ref="A11:N11"/>
    <mergeCell ref="A12:N12"/>
    <mergeCell ref="A13:N13"/>
    <mergeCell ref="A14:N14"/>
    <mergeCell ref="A15:N15"/>
    <mergeCell ref="A1:N1"/>
    <mergeCell ref="A5:N5"/>
    <mergeCell ref="A7:N7"/>
    <mergeCell ref="A3:N3"/>
    <mergeCell ref="A16:N16"/>
  </mergeCells>
  <phoneticPr fontId="0" type="noConversion"/>
  <pageMargins left="0.78740157480314965" right="0.78740157480314965" top="0.98425196850393704" bottom="0.98425196850393704" header="0.39370078740157483" footer="0.39370078740157483"/>
  <pageSetup paperSize="9" orientation="landscape" horizontalDpi="4294967295" r:id="rId1"/>
  <headerFooter alignWithMargins="0">
    <oddHeader>&amp;L&amp;F</oddHeader>
    <oddFooter>&amp;L&amp;A&amp;Rpag. &amp;P/&amp;N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4">
    <pageSetUpPr fitToPage="1"/>
  </sheetPr>
  <dimension ref="A1:I56"/>
  <sheetViews>
    <sheetView showGridLines="0" zoomScaleNormal="100" zoomScaleSheetLayoutView="100" workbookViewId="0">
      <selection activeCell="E10" sqref="E10"/>
    </sheetView>
  </sheetViews>
  <sheetFormatPr defaultColWidth="9.109375" defaultRowHeight="13.2" x14ac:dyDescent="0.25"/>
  <cols>
    <col min="1" max="1" width="7.109375" style="8" bestFit="1" customWidth="1"/>
    <col min="2" max="5" width="19.88671875" style="23" customWidth="1"/>
    <col min="6" max="6" width="16.33203125" style="23" customWidth="1"/>
    <col min="7" max="7" width="3.88671875" style="8" customWidth="1"/>
    <col min="8" max="8" width="18.109375" style="8" customWidth="1"/>
    <col min="9" max="16384" width="9.109375" style="23"/>
  </cols>
  <sheetData>
    <row r="1" spans="1:9" ht="18.75" customHeight="1" x14ac:dyDescent="0.25">
      <c r="B1" s="388" t="s">
        <v>161</v>
      </c>
      <c r="C1" s="389"/>
      <c r="D1" s="389"/>
      <c r="E1" s="389"/>
      <c r="F1" s="390"/>
      <c r="G1" s="117"/>
      <c r="H1" s="14"/>
      <c r="I1" s="8"/>
    </row>
    <row r="2" spans="1:9" ht="18.75" customHeight="1" x14ac:dyDescent="0.25">
      <c r="B2" s="391" t="s">
        <v>26</v>
      </c>
      <c r="C2" s="392"/>
      <c r="D2" s="392"/>
      <c r="E2" s="392"/>
      <c r="F2" s="393"/>
      <c r="G2" s="123"/>
      <c r="H2" s="14"/>
      <c r="I2" s="8"/>
    </row>
    <row r="3" spans="1:9" ht="18.75" customHeight="1" x14ac:dyDescent="0.25">
      <c r="B3" s="394" t="s">
        <v>139</v>
      </c>
      <c r="C3" s="395"/>
      <c r="D3" s="395"/>
      <c r="E3" s="395"/>
      <c r="F3" s="396"/>
      <c r="G3" s="123"/>
      <c r="H3" s="14"/>
      <c r="I3" s="8"/>
    </row>
    <row r="4" spans="1:9" x14ac:dyDescent="0.25">
      <c r="A4" s="14"/>
      <c r="B4" s="274" t="s">
        <v>200</v>
      </c>
      <c r="C4" s="14"/>
      <c r="D4" s="14"/>
      <c r="E4" s="14"/>
      <c r="F4" s="14"/>
      <c r="G4" s="14"/>
      <c r="H4" s="14"/>
      <c r="I4" s="8"/>
    </row>
    <row r="5" spans="1:9" ht="16.2" x14ac:dyDescent="0.25">
      <c r="A5" s="14"/>
      <c r="B5" s="425" t="s">
        <v>113</v>
      </c>
      <c r="C5" s="426"/>
      <c r="D5" s="325">
        <f>INFO!E8</f>
        <v>0</v>
      </c>
      <c r="E5" s="326"/>
      <c r="F5" s="327"/>
      <c r="G5" s="9"/>
      <c r="H5" s="14"/>
      <c r="I5" s="8"/>
    </row>
    <row r="6" spans="1:9" ht="16.2" x14ac:dyDescent="0.25">
      <c r="A6" s="14"/>
      <c r="B6" s="425" t="s">
        <v>121</v>
      </c>
      <c r="C6" s="426"/>
      <c r="D6" s="173">
        <f>INFO!F27</f>
        <v>0</v>
      </c>
      <c r="E6" s="118"/>
      <c r="F6" s="14"/>
      <c r="G6" s="14"/>
      <c r="H6" s="14"/>
      <c r="I6" s="8"/>
    </row>
    <row r="7" spans="1:9" x14ac:dyDescent="0.25">
      <c r="A7" s="14"/>
      <c r="B7" s="14"/>
      <c r="C7" s="14"/>
      <c r="D7" s="14"/>
      <c r="E7" s="14"/>
      <c r="F7" s="14"/>
      <c r="G7" s="14"/>
      <c r="H7" s="14"/>
      <c r="I7" s="8"/>
    </row>
    <row r="8" spans="1:9" x14ac:dyDescent="0.25">
      <c r="A8" s="14"/>
      <c r="B8" s="10" t="s">
        <v>61</v>
      </c>
      <c r="C8" s="10" t="s">
        <v>62</v>
      </c>
      <c r="D8" s="10" t="s">
        <v>87</v>
      </c>
      <c r="E8" s="124"/>
      <c r="F8" s="125"/>
      <c r="G8" s="14"/>
    </row>
    <row r="9" spans="1:9" ht="19.5" customHeight="1" x14ac:dyDescent="0.25">
      <c r="A9" s="14"/>
      <c r="B9" s="427" t="s">
        <v>13</v>
      </c>
      <c r="C9" s="427"/>
      <c r="D9" s="427"/>
      <c r="E9" s="126"/>
      <c r="F9" s="127"/>
      <c r="G9" s="14"/>
    </row>
    <row r="10" spans="1:9" ht="15.75" customHeight="1" x14ac:dyDescent="0.25">
      <c r="A10" s="14"/>
      <c r="B10" s="428" t="s">
        <v>91</v>
      </c>
      <c r="C10" s="428"/>
      <c r="D10" s="428"/>
      <c r="E10" s="16"/>
      <c r="F10" s="128"/>
      <c r="G10" s="14"/>
    </row>
    <row r="11" spans="1:9" ht="24" customHeight="1" x14ac:dyDescent="0.25">
      <c r="A11" s="14"/>
      <c r="B11" s="129" t="s">
        <v>92</v>
      </c>
      <c r="C11" s="130" t="s">
        <v>93</v>
      </c>
      <c r="D11" s="131" t="s">
        <v>94</v>
      </c>
      <c r="E11" s="132"/>
      <c r="F11" s="133"/>
      <c r="G11" s="14"/>
    </row>
    <row r="12" spans="1:9" ht="16.5" customHeight="1" x14ac:dyDescent="0.25">
      <c r="A12" s="134">
        <v>1</v>
      </c>
      <c r="B12" s="122">
        <v>0</v>
      </c>
      <c r="C12" s="135">
        <v>0</v>
      </c>
      <c r="D12" s="119">
        <v>0</v>
      </c>
      <c r="E12" s="12"/>
      <c r="F12" s="136"/>
      <c r="G12" s="14"/>
    </row>
    <row r="13" spans="1:9" x14ac:dyDescent="0.25">
      <c r="A13" s="14"/>
      <c r="B13" s="13"/>
      <c r="C13" s="8"/>
      <c r="D13" s="8"/>
      <c r="E13" s="8"/>
      <c r="F13" s="15"/>
      <c r="G13" s="14"/>
    </row>
    <row r="14" spans="1:9" x14ac:dyDescent="0.25">
      <c r="A14" s="14"/>
      <c r="B14" s="13"/>
      <c r="C14" s="8"/>
      <c r="D14" s="8"/>
      <c r="E14" s="8"/>
      <c r="F14" s="15"/>
      <c r="G14" s="14"/>
    </row>
    <row r="15" spans="1:9" x14ac:dyDescent="0.25">
      <c r="A15" s="14"/>
      <c r="B15" s="10" t="s">
        <v>61</v>
      </c>
      <c r="C15" s="10" t="s">
        <v>62</v>
      </c>
      <c r="D15" s="10" t="s">
        <v>87</v>
      </c>
      <c r="E15" s="9"/>
      <c r="F15" s="15"/>
      <c r="H15" s="23"/>
    </row>
    <row r="16" spans="1:9" ht="15.75" customHeight="1" x14ac:dyDescent="0.25">
      <c r="A16" s="14"/>
      <c r="B16" s="429" t="s">
        <v>175</v>
      </c>
      <c r="C16" s="429"/>
      <c r="D16" s="429"/>
      <c r="E16" s="126"/>
      <c r="F16" s="127"/>
      <c r="H16" s="23"/>
    </row>
    <row r="17" spans="1:9" x14ac:dyDescent="0.25">
      <c r="A17" s="14"/>
      <c r="B17" s="100" t="s">
        <v>95</v>
      </c>
      <c r="C17" s="137" t="s">
        <v>96</v>
      </c>
      <c r="D17" s="95" t="s">
        <v>97</v>
      </c>
      <c r="E17" s="8"/>
      <c r="F17" s="133"/>
      <c r="H17" s="23"/>
    </row>
    <row r="18" spans="1:9" x14ac:dyDescent="0.25">
      <c r="A18" s="14"/>
      <c r="B18" s="159" t="s">
        <v>98</v>
      </c>
      <c r="C18" s="160" t="s">
        <v>98</v>
      </c>
      <c r="D18" s="161" t="s">
        <v>98</v>
      </c>
      <c r="E18" s="8"/>
      <c r="F18" s="138"/>
      <c r="H18" s="23"/>
    </row>
    <row r="19" spans="1:9" ht="16.5" customHeight="1" x14ac:dyDescent="0.25">
      <c r="A19" s="134">
        <v>2</v>
      </c>
      <c r="B19" s="108">
        <v>0</v>
      </c>
      <c r="C19" s="139">
        <v>0</v>
      </c>
      <c r="D19" s="107">
        <v>0</v>
      </c>
      <c r="E19" s="8"/>
      <c r="F19" s="84"/>
      <c r="H19" s="23"/>
    </row>
    <row r="20" spans="1:9" x14ac:dyDescent="0.25">
      <c r="A20" s="14"/>
      <c r="B20" s="13"/>
      <c r="C20" s="8"/>
      <c r="D20" s="36"/>
      <c r="E20" s="8"/>
      <c r="F20" s="15"/>
      <c r="G20" s="14"/>
      <c r="H20" s="14"/>
      <c r="I20" s="8"/>
    </row>
    <row r="21" spans="1:9" x14ac:dyDescent="0.25">
      <c r="A21" s="14"/>
      <c r="B21" s="6" t="s">
        <v>77</v>
      </c>
      <c r="C21" s="8"/>
      <c r="D21" s="8"/>
      <c r="E21" s="8"/>
      <c r="F21" s="15"/>
      <c r="G21" s="14"/>
      <c r="H21" s="14"/>
      <c r="I21" s="8"/>
    </row>
    <row r="22" spans="1:9" ht="27" customHeight="1" x14ac:dyDescent="0.25">
      <c r="A22" s="14"/>
      <c r="B22" s="370" t="s">
        <v>142</v>
      </c>
      <c r="C22" s="354"/>
      <c r="D22" s="354"/>
      <c r="E22" s="354"/>
      <c r="F22" s="371"/>
      <c r="G22" s="17"/>
      <c r="H22" s="17"/>
      <c r="I22" s="8"/>
    </row>
    <row r="23" spans="1:9" ht="27" customHeight="1" x14ac:dyDescent="0.25">
      <c r="A23" s="14"/>
      <c r="B23" s="370" t="s">
        <v>143</v>
      </c>
      <c r="C23" s="354"/>
      <c r="D23" s="354"/>
      <c r="E23" s="354"/>
      <c r="F23" s="371"/>
      <c r="G23" s="17"/>
      <c r="H23" s="17"/>
      <c r="I23" s="8"/>
    </row>
    <row r="24" spans="1:9" ht="27" customHeight="1" x14ac:dyDescent="0.25">
      <c r="A24" s="14"/>
      <c r="B24" s="370" t="s">
        <v>144</v>
      </c>
      <c r="C24" s="354"/>
      <c r="D24" s="354"/>
      <c r="E24" s="354"/>
      <c r="F24" s="371"/>
      <c r="G24" s="17"/>
      <c r="H24" s="17"/>
      <c r="I24" s="8"/>
    </row>
    <row r="25" spans="1:9" ht="27" customHeight="1" x14ac:dyDescent="0.25">
      <c r="A25" s="14"/>
      <c r="B25" s="370" t="s">
        <v>14</v>
      </c>
      <c r="C25" s="354"/>
      <c r="D25" s="354"/>
      <c r="E25" s="354"/>
      <c r="F25" s="371"/>
      <c r="G25" s="17"/>
      <c r="H25" s="17"/>
      <c r="I25" s="8"/>
    </row>
    <row r="26" spans="1:9" ht="27" customHeight="1" x14ac:dyDescent="0.25">
      <c r="A26" s="14"/>
      <c r="B26" s="370" t="s">
        <v>15</v>
      </c>
      <c r="C26" s="354"/>
      <c r="D26" s="354"/>
      <c r="E26" s="354"/>
      <c r="F26" s="371"/>
      <c r="G26" s="17"/>
      <c r="H26" s="17"/>
      <c r="I26" s="8"/>
    </row>
    <row r="27" spans="1:9" ht="39" customHeight="1" x14ac:dyDescent="0.25">
      <c r="A27" s="140"/>
      <c r="B27" s="417" t="s">
        <v>16</v>
      </c>
      <c r="C27" s="418"/>
      <c r="D27" s="418"/>
      <c r="E27" s="418"/>
      <c r="F27" s="419"/>
      <c r="G27" s="17"/>
      <c r="H27" s="17"/>
      <c r="I27" s="8"/>
    </row>
    <row r="28" spans="1:9" ht="13.8" thickBot="1" x14ac:dyDescent="0.3">
      <c r="B28" s="17"/>
      <c r="C28" s="17"/>
      <c r="D28" s="17"/>
      <c r="E28" s="17"/>
      <c r="F28" s="17"/>
      <c r="G28" s="23"/>
    </row>
    <row r="29" spans="1:9" ht="54" customHeight="1" thickBot="1" x14ac:dyDescent="0.3">
      <c r="B29" s="404" t="s">
        <v>10</v>
      </c>
      <c r="C29" s="405"/>
      <c r="D29" s="405"/>
      <c r="E29" s="406"/>
    </row>
    <row r="30" spans="1:9" x14ac:dyDescent="0.25">
      <c r="B30" s="268"/>
      <c r="C30" s="268"/>
      <c r="D30" s="268"/>
      <c r="E30" s="268"/>
    </row>
    <row r="31" spans="1:9" x14ac:dyDescent="0.25">
      <c r="B31" s="61" t="s">
        <v>61</v>
      </c>
      <c r="C31" s="10" t="s">
        <v>62</v>
      </c>
      <c r="D31" s="10" t="s">
        <v>87</v>
      </c>
      <c r="E31" s="10" t="s">
        <v>126</v>
      </c>
    </row>
    <row r="32" spans="1:9" ht="21.75" customHeight="1" x14ac:dyDescent="0.25">
      <c r="B32" s="43"/>
      <c r="C32" s="430" t="s">
        <v>32</v>
      </c>
      <c r="D32" s="431"/>
      <c r="E32" s="432"/>
      <c r="H32" s="9"/>
    </row>
    <row r="33" spans="1:8" ht="19.5" customHeight="1" x14ac:dyDescent="0.25">
      <c r="B33" s="44"/>
      <c r="C33" s="101" t="s">
        <v>33</v>
      </c>
      <c r="D33" s="102" t="s">
        <v>34</v>
      </c>
      <c r="E33" s="19" t="s">
        <v>60</v>
      </c>
      <c r="G33" s="9"/>
      <c r="H33" s="9"/>
    </row>
    <row r="34" spans="1:8" x14ac:dyDescent="0.25">
      <c r="B34" s="168" t="s">
        <v>115</v>
      </c>
      <c r="C34" s="199"/>
      <c r="D34" s="169">
        <v>0</v>
      </c>
      <c r="E34" s="203"/>
      <c r="G34" s="142"/>
      <c r="H34" s="12"/>
    </row>
    <row r="35" spans="1:8" x14ac:dyDescent="0.25">
      <c r="B35" s="141" t="s">
        <v>116</v>
      </c>
      <c r="C35" s="200"/>
      <c r="D35" s="201"/>
      <c r="E35" s="204"/>
      <c r="G35" s="142"/>
      <c r="H35" s="12"/>
    </row>
    <row r="36" spans="1:8" x14ac:dyDescent="0.25">
      <c r="B36" s="141" t="s">
        <v>35</v>
      </c>
      <c r="C36" s="205">
        <f>SUM('Usi propri'!C13:D13)</f>
        <v>0</v>
      </c>
      <c r="D36" s="201"/>
      <c r="E36" s="180">
        <f>SUM('Usi propri'!C32:D32)</f>
        <v>0</v>
      </c>
      <c r="G36" s="142"/>
      <c r="H36" s="12"/>
    </row>
    <row r="37" spans="1:8" x14ac:dyDescent="0.25">
      <c r="B37" s="141" t="s">
        <v>117</v>
      </c>
      <c r="C37" s="200"/>
      <c r="D37" s="201"/>
      <c r="E37" s="204"/>
      <c r="G37" s="142"/>
      <c r="H37" s="12"/>
    </row>
    <row r="38" spans="1:8" x14ac:dyDescent="0.25">
      <c r="B38" s="141" t="s">
        <v>124</v>
      </c>
      <c r="C38" s="205">
        <f>SUM('Usi propri'!E13:F13)</f>
        <v>0</v>
      </c>
      <c r="D38" s="201"/>
      <c r="E38" s="180">
        <f>SUM('Usi propri'!E32:F32)</f>
        <v>0</v>
      </c>
      <c r="G38" s="142"/>
      <c r="H38" s="12"/>
    </row>
    <row r="39" spans="1:8" x14ac:dyDescent="0.25">
      <c r="B39" s="143" t="s">
        <v>36</v>
      </c>
      <c r="C39" s="206">
        <f>SUM('Usi propri'!G13:H13)</f>
        <v>0</v>
      </c>
      <c r="D39" s="202"/>
      <c r="E39" s="181">
        <f>SUM('Usi propri'!G32:H32)</f>
        <v>0</v>
      </c>
      <c r="G39" s="142"/>
      <c r="H39" s="12"/>
    </row>
    <row r="40" spans="1:8" x14ac:dyDescent="0.25">
      <c r="B40" s="170"/>
      <c r="C40" s="171"/>
      <c r="D40" s="12"/>
      <c r="E40" s="120"/>
      <c r="G40" s="142"/>
      <c r="H40" s="12"/>
    </row>
    <row r="41" spans="1:8" x14ac:dyDescent="0.25">
      <c r="B41" s="6" t="s">
        <v>77</v>
      </c>
      <c r="C41" s="8"/>
      <c r="D41" s="8"/>
      <c r="E41" s="15"/>
    </row>
    <row r="42" spans="1:8" ht="26.25" customHeight="1" x14ac:dyDescent="0.25">
      <c r="B42" s="423" t="s">
        <v>20</v>
      </c>
      <c r="C42" s="379"/>
      <c r="D42" s="379"/>
      <c r="E42" s="424"/>
    </row>
    <row r="43" spans="1:8" ht="26.25" customHeight="1" x14ac:dyDescent="0.25">
      <c r="B43" s="423" t="s">
        <v>24</v>
      </c>
      <c r="C43" s="379"/>
      <c r="D43" s="379"/>
      <c r="E43" s="424"/>
    </row>
    <row r="44" spans="1:8" ht="26.25" customHeight="1" x14ac:dyDescent="0.25">
      <c r="B44" s="374" t="s">
        <v>21</v>
      </c>
      <c r="C44" s="375"/>
      <c r="D44" s="375"/>
      <c r="E44" s="376"/>
    </row>
    <row r="46" spans="1:8" ht="13.8" thickBot="1" x14ac:dyDescent="0.3"/>
    <row r="47" spans="1:8" ht="13.8" x14ac:dyDescent="0.25">
      <c r="A47" s="41" t="s">
        <v>118</v>
      </c>
      <c r="B47" s="346"/>
      <c r="C47" s="347"/>
      <c r="D47" s="347"/>
      <c r="E47" s="348"/>
    </row>
    <row r="48" spans="1:8" x14ac:dyDescent="0.25">
      <c r="B48" s="349"/>
      <c r="C48" s="333"/>
      <c r="D48" s="333"/>
      <c r="E48" s="350"/>
    </row>
    <row r="49" spans="2:5" x14ac:dyDescent="0.25">
      <c r="B49" s="349"/>
      <c r="C49" s="333"/>
      <c r="D49" s="333"/>
      <c r="E49" s="350"/>
    </row>
    <row r="50" spans="2:5" x14ac:dyDescent="0.25">
      <c r="B50" s="349"/>
      <c r="C50" s="333"/>
      <c r="D50" s="333"/>
      <c r="E50" s="350"/>
    </row>
    <row r="51" spans="2:5" x14ac:dyDescent="0.25">
      <c r="B51" s="349"/>
      <c r="C51" s="333"/>
      <c r="D51" s="333"/>
      <c r="E51" s="350"/>
    </row>
    <row r="52" spans="2:5" x14ac:dyDescent="0.25">
      <c r="B52" s="349"/>
      <c r="C52" s="333"/>
      <c r="D52" s="333"/>
      <c r="E52" s="350"/>
    </row>
    <row r="53" spans="2:5" x14ac:dyDescent="0.25">
      <c r="B53" s="349"/>
      <c r="C53" s="333"/>
      <c r="D53" s="333"/>
      <c r="E53" s="350"/>
    </row>
    <row r="54" spans="2:5" x14ac:dyDescent="0.25">
      <c r="B54" s="349"/>
      <c r="C54" s="333"/>
      <c r="D54" s="333"/>
      <c r="E54" s="350"/>
    </row>
    <row r="55" spans="2:5" x14ac:dyDescent="0.25">
      <c r="B55" s="349"/>
      <c r="C55" s="333"/>
      <c r="D55" s="333"/>
      <c r="E55" s="350"/>
    </row>
    <row r="56" spans="2:5" ht="13.8" thickBot="1" x14ac:dyDescent="0.3">
      <c r="B56" s="351"/>
      <c r="C56" s="352"/>
      <c r="D56" s="352"/>
      <c r="E56" s="353"/>
    </row>
  </sheetData>
  <sheetProtection password="EDE0" sheet="1" objects="1" scenarios="1"/>
  <mergeCells count="21">
    <mergeCell ref="B47:E56"/>
    <mergeCell ref="B5:C5"/>
    <mergeCell ref="D5:F5"/>
    <mergeCell ref="B1:F1"/>
    <mergeCell ref="B2:F2"/>
    <mergeCell ref="B3:F3"/>
    <mergeCell ref="B44:E44"/>
    <mergeCell ref="B22:F22"/>
    <mergeCell ref="B6:C6"/>
    <mergeCell ref="B42:E42"/>
    <mergeCell ref="B9:D9"/>
    <mergeCell ref="B10:D10"/>
    <mergeCell ref="B16:D16"/>
    <mergeCell ref="B24:F24"/>
    <mergeCell ref="C32:E32"/>
    <mergeCell ref="B29:E29"/>
    <mergeCell ref="B43:E43"/>
    <mergeCell ref="B23:F23"/>
    <mergeCell ref="B25:F25"/>
    <mergeCell ref="B26:F26"/>
    <mergeCell ref="B27:F27"/>
  </mergeCells>
  <phoneticPr fontId="0" type="noConversion"/>
  <pageMargins left="0.78740157480314965" right="0.78740157480314965" top="0.98425196850393704" bottom="0.98425196850393704" header="0.39370078740157483" footer="0.39370078740157483"/>
  <pageSetup paperSize="9" scale="80" orientation="portrait" horizontalDpi="4294967295" r:id="rId1"/>
  <headerFooter alignWithMargins="0">
    <oddFooter>&amp;L&amp;A&amp;Rpag.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pageSetUpPr fitToPage="1"/>
  </sheetPr>
  <dimension ref="A1:I33"/>
  <sheetViews>
    <sheetView showGridLines="0" zoomScaleNormal="100" zoomScaleSheetLayoutView="100" workbookViewId="0">
      <selection activeCell="F28" sqref="F28"/>
    </sheetView>
  </sheetViews>
  <sheetFormatPr defaultColWidth="9.109375" defaultRowHeight="13.2" x14ac:dyDescent="0.25"/>
  <cols>
    <col min="1" max="1" width="1.88671875" style="23" customWidth="1"/>
    <col min="2" max="2" width="4.109375" style="23" customWidth="1"/>
    <col min="3" max="3" width="1" style="23" customWidth="1"/>
    <col min="4" max="4" width="26.33203125" style="23" customWidth="1"/>
    <col min="5" max="5" width="4.33203125" style="23" customWidth="1"/>
    <col min="6" max="7" width="26.6640625" style="23" customWidth="1"/>
    <col min="8" max="8" width="1.6640625" style="23" customWidth="1"/>
    <col min="9" max="9" width="1.88671875" style="23" customWidth="1"/>
    <col min="10" max="16384" width="9.109375" style="23"/>
  </cols>
  <sheetData>
    <row r="1" spans="1:9" ht="7.5" customHeight="1" x14ac:dyDescent="0.25"/>
    <row r="2" spans="1:9" ht="39" customHeight="1" x14ac:dyDescent="0.25">
      <c r="A2" s="298" t="s">
        <v>100</v>
      </c>
      <c r="B2" s="299"/>
      <c r="C2" s="299"/>
      <c r="D2" s="299"/>
      <c r="E2" s="299"/>
      <c r="F2" s="299"/>
      <c r="G2" s="299"/>
      <c r="H2" s="299"/>
      <c r="I2" s="300"/>
    </row>
    <row r="3" spans="1:9" ht="19.5" customHeight="1" x14ac:dyDescent="0.25">
      <c r="A3" s="20"/>
      <c r="B3" s="34"/>
      <c r="C3" s="34"/>
      <c r="D3" s="34"/>
      <c r="E3" s="34"/>
      <c r="F3" s="34"/>
      <c r="G3" s="34"/>
      <c r="H3" s="34"/>
      <c r="I3" s="35"/>
    </row>
    <row r="4" spans="1:9" ht="21.75" customHeight="1" x14ac:dyDescent="0.25">
      <c r="A4" s="13"/>
      <c r="B4" s="306" t="s">
        <v>101</v>
      </c>
      <c r="C4" s="307"/>
      <c r="D4" s="307"/>
      <c r="E4" s="307"/>
      <c r="F4" s="307"/>
      <c r="G4" s="307"/>
      <c r="H4" s="308"/>
      <c r="I4" s="15"/>
    </row>
    <row r="5" spans="1:9" ht="10.5" customHeight="1" x14ac:dyDescent="0.25">
      <c r="A5" s="13"/>
      <c r="B5" s="301" t="s">
        <v>170</v>
      </c>
      <c r="C5" s="302"/>
      <c r="D5" s="302"/>
      <c r="E5" s="302"/>
      <c r="F5" s="302"/>
      <c r="G5" s="302"/>
      <c r="H5" s="28"/>
      <c r="I5" s="15"/>
    </row>
    <row r="6" spans="1:9" ht="66" customHeight="1" x14ac:dyDescent="0.25">
      <c r="A6" s="13"/>
      <c r="B6" s="301"/>
      <c r="C6" s="302"/>
      <c r="D6" s="302"/>
      <c r="E6" s="302"/>
      <c r="F6" s="302"/>
      <c r="G6" s="302"/>
      <c r="H6" s="28"/>
      <c r="I6" s="15"/>
    </row>
    <row r="7" spans="1:9" ht="6" customHeight="1" x14ac:dyDescent="0.25">
      <c r="A7" s="13"/>
      <c r="B7" s="13"/>
      <c r="C7" s="8"/>
      <c r="D7" s="8"/>
      <c r="E7" s="8"/>
      <c r="F7" s="8"/>
      <c r="G7" s="8"/>
      <c r="H7" s="15"/>
      <c r="I7" s="15"/>
    </row>
    <row r="8" spans="1:9" ht="28.5" customHeight="1" x14ac:dyDescent="0.25">
      <c r="A8" s="13"/>
      <c r="B8" s="24" t="s">
        <v>102</v>
      </c>
      <c r="C8" s="25"/>
      <c r="D8" s="25"/>
      <c r="E8" s="303"/>
      <c r="F8" s="304"/>
      <c r="G8" s="305"/>
      <c r="H8" s="172"/>
      <c r="I8" s="15"/>
    </row>
    <row r="9" spans="1:9" ht="5.25" customHeight="1" x14ac:dyDescent="0.25">
      <c r="A9" s="13"/>
      <c r="B9" s="24"/>
      <c r="C9" s="25"/>
      <c r="D9" s="25"/>
      <c r="E9" s="45"/>
      <c r="F9" s="45"/>
      <c r="G9" s="45"/>
      <c r="H9" s="15"/>
      <c r="I9" s="15"/>
    </row>
    <row r="10" spans="1:9" ht="45" customHeight="1" x14ac:dyDescent="0.25">
      <c r="A10" s="13"/>
      <c r="B10" s="26" t="s">
        <v>103</v>
      </c>
      <c r="C10" s="25"/>
      <c r="D10" s="25"/>
      <c r="E10" s="292"/>
      <c r="F10" s="293"/>
      <c r="G10" s="294"/>
      <c r="H10" s="15"/>
      <c r="I10" s="15"/>
    </row>
    <row r="11" spans="1:9" ht="5.25" customHeight="1" x14ac:dyDescent="0.25">
      <c r="A11" s="13"/>
      <c r="B11" s="24"/>
      <c r="C11" s="25"/>
      <c r="D11" s="25"/>
      <c r="E11" s="45"/>
      <c r="F11" s="45"/>
      <c r="G11" s="45"/>
      <c r="H11" s="15"/>
      <c r="I11" s="15"/>
    </row>
    <row r="12" spans="1:9" ht="15.9" customHeight="1" x14ac:dyDescent="0.25">
      <c r="A12" s="13"/>
      <c r="B12" s="24" t="s">
        <v>104</v>
      </c>
      <c r="C12" s="25"/>
      <c r="D12" s="25"/>
      <c r="E12" s="295"/>
      <c r="F12" s="296"/>
      <c r="G12" s="297"/>
      <c r="H12" s="15"/>
      <c r="I12" s="15"/>
    </row>
    <row r="13" spans="1:9" ht="3" customHeight="1" x14ac:dyDescent="0.25">
      <c r="A13" s="13"/>
      <c r="B13" s="24"/>
      <c r="C13" s="25"/>
      <c r="D13" s="25"/>
      <c r="E13" s="45"/>
      <c r="F13" s="45"/>
      <c r="G13" s="45"/>
      <c r="H13" s="15"/>
      <c r="I13" s="15"/>
    </row>
    <row r="14" spans="1:9" ht="16.5" customHeight="1" x14ac:dyDescent="0.25">
      <c r="A14" s="13"/>
      <c r="B14" s="24"/>
      <c r="C14" s="25"/>
      <c r="D14" s="25"/>
      <c r="E14" s="45"/>
      <c r="F14" s="45"/>
      <c r="G14" s="45"/>
      <c r="H14" s="15"/>
      <c r="I14" s="15"/>
    </row>
    <row r="15" spans="1:9" ht="15.9" customHeight="1" x14ac:dyDescent="0.25">
      <c r="A15" s="13"/>
      <c r="B15" s="24" t="s">
        <v>105</v>
      </c>
      <c r="C15" s="25"/>
      <c r="D15" s="25"/>
      <c r="E15" s="288"/>
      <c r="F15" s="289"/>
      <c r="G15" s="290"/>
      <c r="H15" s="15"/>
      <c r="I15" s="15"/>
    </row>
    <row r="16" spans="1:9" ht="3.75" customHeight="1" x14ac:dyDescent="0.25">
      <c r="A16" s="13"/>
      <c r="B16" s="24"/>
      <c r="C16" s="25"/>
      <c r="D16" s="25"/>
      <c r="E16" s="45"/>
      <c r="F16" s="45"/>
      <c r="G16" s="45"/>
      <c r="H16" s="15"/>
      <c r="I16" s="15"/>
    </row>
    <row r="17" spans="1:9" ht="15.9" customHeight="1" x14ac:dyDescent="0.25">
      <c r="A17" s="13"/>
      <c r="B17" s="24" t="s">
        <v>106</v>
      </c>
      <c r="C17" s="25"/>
      <c r="D17" s="25"/>
      <c r="E17" s="288"/>
      <c r="F17" s="289"/>
      <c r="G17" s="290"/>
      <c r="H17" s="15"/>
      <c r="I17" s="15"/>
    </row>
    <row r="18" spans="1:9" ht="3.75" customHeight="1" x14ac:dyDescent="0.25">
      <c r="A18" s="13"/>
      <c r="B18" s="24"/>
      <c r="C18" s="25"/>
      <c r="D18" s="25"/>
      <c r="E18" s="45"/>
      <c r="F18" s="45"/>
      <c r="G18" s="45"/>
      <c r="H18" s="15"/>
      <c r="I18" s="15"/>
    </row>
    <row r="19" spans="1:9" ht="15.9" customHeight="1" x14ac:dyDescent="0.25">
      <c r="A19" s="13"/>
      <c r="B19" s="24" t="s">
        <v>107</v>
      </c>
      <c r="C19" s="25"/>
      <c r="D19" s="25"/>
      <c r="E19" s="288"/>
      <c r="F19" s="289"/>
      <c r="G19" s="290"/>
      <c r="H19" s="15"/>
      <c r="I19" s="15"/>
    </row>
    <row r="20" spans="1:9" ht="17.25" customHeight="1" x14ac:dyDescent="0.25">
      <c r="A20" s="13"/>
      <c r="B20" s="24"/>
      <c r="C20" s="25"/>
      <c r="D20" s="25"/>
      <c r="E20" s="45"/>
      <c r="F20" s="45"/>
      <c r="G20" s="45"/>
      <c r="H20" s="15"/>
      <c r="I20" s="15"/>
    </row>
    <row r="21" spans="1:9" ht="15.9" customHeight="1" x14ac:dyDescent="0.25">
      <c r="A21" s="13"/>
      <c r="B21" s="24" t="s">
        <v>108</v>
      </c>
      <c r="C21" s="25"/>
      <c r="D21" s="25"/>
      <c r="E21" s="288"/>
      <c r="F21" s="289"/>
      <c r="G21" s="290"/>
      <c r="H21" s="15"/>
      <c r="I21" s="15"/>
    </row>
    <row r="22" spans="1:9" ht="3.75" customHeight="1" x14ac:dyDescent="0.25">
      <c r="A22" s="13"/>
      <c r="B22" s="24"/>
      <c r="C22" s="25"/>
      <c r="D22" s="25"/>
      <c r="E22" s="45"/>
      <c r="F22" s="45"/>
      <c r="G22" s="45"/>
      <c r="H22" s="15"/>
      <c r="I22" s="15"/>
    </row>
    <row r="23" spans="1:9" ht="15.9" customHeight="1" x14ac:dyDescent="0.25">
      <c r="A23" s="13"/>
      <c r="B23" s="24" t="s">
        <v>109</v>
      </c>
      <c r="C23" s="25"/>
      <c r="D23" s="25"/>
      <c r="E23" s="288"/>
      <c r="F23" s="289"/>
      <c r="G23" s="290"/>
      <c r="H23" s="15"/>
      <c r="I23" s="15"/>
    </row>
    <row r="24" spans="1:9" ht="3.75" customHeight="1" x14ac:dyDescent="0.25">
      <c r="A24" s="13"/>
      <c r="B24" s="24"/>
      <c r="C24" s="25"/>
      <c r="D24" s="25"/>
      <c r="E24" s="45"/>
      <c r="F24" s="45"/>
      <c r="G24" s="45"/>
      <c r="H24" s="15"/>
      <c r="I24" s="15"/>
    </row>
    <row r="25" spans="1:9" ht="15.9" customHeight="1" x14ac:dyDescent="0.25">
      <c r="A25" s="13"/>
      <c r="B25" s="24" t="s">
        <v>110</v>
      </c>
      <c r="C25" s="25"/>
      <c r="D25" s="25"/>
      <c r="E25" s="288"/>
      <c r="F25" s="289"/>
      <c r="G25" s="290"/>
      <c r="H25" s="15"/>
      <c r="I25" s="15"/>
    </row>
    <row r="26" spans="1:9" ht="18.75" customHeight="1" x14ac:dyDescent="0.25">
      <c r="A26" s="13"/>
      <c r="B26" s="13"/>
      <c r="C26" s="8"/>
      <c r="D26" s="8"/>
      <c r="E26" s="8"/>
      <c r="F26" s="8"/>
      <c r="G26" s="8"/>
      <c r="H26" s="15"/>
      <c r="I26" s="15"/>
    </row>
    <row r="27" spans="1:9" ht="17.399999999999999" x14ac:dyDescent="0.25">
      <c r="A27" s="13"/>
      <c r="B27" s="24" t="s">
        <v>111</v>
      </c>
      <c r="C27" s="25"/>
      <c r="D27" s="25"/>
      <c r="E27" s="27" t="s">
        <v>112</v>
      </c>
      <c r="F27" s="29"/>
      <c r="G27" s="8"/>
      <c r="H27" s="15"/>
      <c r="I27" s="15"/>
    </row>
    <row r="28" spans="1:9" ht="6.75" customHeight="1" x14ac:dyDescent="0.25">
      <c r="A28" s="13"/>
      <c r="B28" s="37"/>
      <c r="C28" s="38"/>
      <c r="D28" s="38"/>
      <c r="E28" s="38"/>
      <c r="F28" s="38"/>
      <c r="G28" s="38"/>
      <c r="H28" s="39"/>
      <c r="I28" s="15"/>
    </row>
    <row r="29" spans="1:9" ht="9" customHeight="1" x14ac:dyDescent="0.25">
      <c r="A29" s="37"/>
      <c r="B29" s="38"/>
      <c r="C29" s="38"/>
      <c r="D29" s="38"/>
      <c r="E29" s="38"/>
      <c r="F29" s="38"/>
      <c r="G29" s="38"/>
      <c r="H29" s="38"/>
      <c r="I29" s="39"/>
    </row>
    <row r="31" spans="1:9" x14ac:dyDescent="0.25">
      <c r="B31" s="291" t="s">
        <v>171</v>
      </c>
      <c r="C31" s="291"/>
      <c r="D31" s="291"/>
      <c r="E31" s="291"/>
      <c r="F31" s="291"/>
      <c r="G31" s="291"/>
      <c r="H31" s="291"/>
    </row>
    <row r="32" spans="1:9" x14ac:dyDescent="0.25">
      <c r="B32" s="291"/>
      <c r="C32" s="291"/>
      <c r="D32" s="291"/>
      <c r="E32" s="291"/>
      <c r="F32" s="291"/>
      <c r="G32" s="291"/>
      <c r="H32" s="291"/>
    </row>
    <row r="33" spans="2:8" x14ac:dyDescent="0.25">
      <c r="B33" s="291"/>
      <c r="C33" s="291"/>
      <c r="D33" s="291"/>
      <c r="E33" s="291"/>
      <c r="F33" s="291"/>
      <c r="G33" s="291"/>
      <c r="H33" s="291"/>
    </row>
  </sheetData>
  <sheetProtection password="EDE0" sheet="1" objects="1" scenarios="1"/>
  <mergeCells count="13">
    <mergeCell ref="A2:I2"/>
    <mergeCell ref="B5:G6"/>
    <mergeCell ref="E8:G8"/>
    <mergeCell ref="B4:H4"/>
    <mergeCell ref="E21:G21"/>
    <mergeCell ref="E23:G23"/>
    <mergeCell ref="E25:G25"/>
    <mergeCell ref="B31:H33"/>
    <mergeCell ref="E19:G19"/>
    <mergeCell ref="E10:G10"/>
    <mergeCell ref="E12:G12"/>
    <mergeCell ref="E15:G15"/>
    <mergeCell ref="E17:G17"/>
  </mergeCells>
  <phoneticPr fontId="0" type="noConversion"/>
  <printOptions horizontalCentered="1" verticalCentered="1"/>
  <pageMargins left="0.78740157480314965" right="0.78740157480314965" top="0.78740157480314965" bottom="0.78740157480314965" header="0.39370078740157483" footer="0.39370078740157483"/>
  <pageSetup paperSize="9" scale="95" orientation="landscape" horizontalDpi="4294967295" r:id="rId1"/>
  <headerFooter alignWithMargins="0">
    <oddFooter>&amp;L&amp;A&amp;Rpag.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enableFormatConditionsCalculation="0">
    <tabColor theme="0"/>
    <pageSetUpPr fitToPage="1"/>
  </sheetPr>
  <dimension ref="A1:K45"/>
  <sheetViews>
    <sheetView showGridLines="0" topLeftCell="A19" zoomScaleNormal="100" zoomScaleSheetLayoutView="100" workbookViewId="0">
      <selection activeCell="D28" sqref="D28"/>
    </sheetView>
  </sheetViews>
  <sheetFormatPr defaultColWidth="9.109375" defaultRowHeight="13.2" x14ac:dyDescent="0.25"/>
  <cols>
    <col min="1" max="1" width="3.33203125" style="1" customWidth="1"/>
    <col min="2" max="2" width="21.44140625" style="1" customWidth="1"/>
    <col min="3" max="8" width="16.6640625" style="1" customWidth="1"/>
    <col min="9" max="16384" width="9.109375" style="1"/>
  </cols>
  <sheetData>
    <row r="1" spans="1:11" ht="17.399999999999999" x14ac:dyDescent="0.25">
      <c r="B1" s="309" t="s">
        <v>161</v>
      </c>
      <c r="C1" s="310"/>
      <c r="D1" s="310"/>
      <c r="E1" s="310"/>
      <c r="F1" s="310"/>
      <c r="G1" s="310"/>
      <c r="H1" s="311"/>
    </row>
    <row r="2" spans="1:11" ht="16.2" x14ac:dyDescent="0.25">
      <c r="B2" s="312" t="s">
        <v>172</v>
      </c>
      <c r="C2" s="313"/>
      <c r="D2" s="313"/>
      <c r="E2" s="313"/>
      <c r="F2" s="313"/>
      <c r="G2" s="313"/>
      <c r="H2" s="314"/>
    </row>
    <row r="3" spans="1:11" s="23" customFormat="1" ht="18.75" customHeight="1" x14ac:dyDescent="0.25">
      <c r="B3" s="315"/>
      <c r="C3" s="316"/>
      <c r="D3" s="316"/>
      <c r="E3" s="316"/>
      <c r="F3" s="316"/>
      <c r="G3" s="316"/>
      <c r="H3" s="317"/>
      <c r="I3" s="14"/>
      <c r="J3" s="8"/>
    </row>
    <row r="5" spans="1:11" s="3" customFormat="1" x14ac:dyDescent="0.25">
      <c r="A5" s="22"/>
      <c r="B5" s="22"/>
      <c r="C5" s="22"/>
      <c r="D5" s="22"/>
      <c r="E5" s="22"/>
      <c r="F5" s="22"/>
      <c r="G5" s="22"/>
      <c r="H5" s="22"/>
      <c r="I5" s="22"/>
      <c r="J5" s="22"/>
      <c r="K5" s="21"/>
    </row>
    <row r="6" spans="1:11" s="3" customFormat="1" ht="16.2" x14ac:dyDescent="0.3">
      <c r="A6" s="22"/>
      <c r="B6" s="323" t="s">
        <v>113</v>
      </c>
      <c r="C6" s="324"/>
      <c r="D6" s="325">
        <f>INFO!E8</f>
        <v>0</v>
      </c>
      <c r="E6" s="326"/>
      <c r="F6" s="327"/>
      <c r="G6" s="182"/>
      <c r="H6" s="182"/>
      <c r="I6" s="40"/>
      <c r="J6" s="22"/>
      <c r="K6" s="21"/>
    </row>
    <row r="7" spans="1:11" s="3" customFormat="1" ht="16.2" x14ac:dyDescent="0.3">
      <c r="A7" s="22"/>
      <c r="B7" s="323" t="s">
        <v>121</v>
      </c>
      <c r="C7" s="324"/>
      <c r="D7" s="173">
        <f>INFO!F27</f>
        <v>0</v>
      </c>
      <c r="E7" s="56"/>
      <c r="F7" s="22"/>
      <c r="G7" s="22"/>
      <c r="H7" s="22"/>
      <c r="I7" s="22"/>
      <c r="J7" s="22"/>
      <c r="K7" s="21"/>
    </row>
    <row r="8" spans="1:11" s="23" customFormat="1" ht="18.75" customHeight="1" thickBot="1" x14ac:dyDescent="0.3">
      <c r="B8" s="123"/>
      <c r="C8" s="123"/>
      <c r="D8" s="123"/>
      <c r="E8" s="123"/>
      <c r="F8" s="123"/>
      <c r="G8" s="123"/>
      <c r="H8" s="117"/>
      <c r="I8" s="14"/>
      <c r="J8" s="8"/>
    </row>
    <row r="9" spans="1:11" ht="25.5" customHeight="1" thickBot="1" x14ac:dyDescent="0.3">
      <c r="B9" s="320" t="s">
        <v>17</v>
      </c>
      <c r="C9" s="321"/>
      <c r="D9" s="321"/>
      <c r="E9" s="321"/>
      <c r="F9" s="321"/>
      <c r="G9" s="321"/>
      <c r="H9" s="322"/>
    </row>
    <row r="11" spans="1:11" ht="15.75" customHeight="1" x14ac:dyDescent="0.25">
      <c r="C11" s="318" t="s">
        <v>132</v>
      </c>
      <c r="D11" s="319"/>
      <c r="E11" s="318" t="s">
        <v>133</v>
      </c>
      <c r="F11" s="319"/>
      <c r="G11" s="318" t="s">
        <v>134</v>
      </c>
      <c r="H11" s="319"/>
    </row>
    <row r="12" spans="1:11" ht="15.75" customHeight="1" x14ac:dyDescent="0.25">
      <c r="C12" s="183" t="s">
        <v>136</v>
      </c>
      <c r="D12" s="112" t="s">
        <v>137</v>
      </c>
      <c r="E12" s="183" t="s">
        <v>136</v>
      </c>
      <c r="F12" s="112" t="s">
        <v>137</v>
      </c>
      <c r="G12" s="183" t="s">
        <v>136</v>
      </c>
      <c r="H12" s="111" t="s">
        <v>137</v>
      </c>
    </row>
    <row r="13" spans="1:11" ht="23.25" customHeight="1" x14ac:dyDescent="0.25">
      <c r="B13" s="184" t="s">
        <v>135</v>
      </c>
      <c r="C13" s="188">
        <v>0</v>
      </c>
      <c r="D13" s="189">
        <v>0</v>
      </c>
      <c r="E13" s="188">
        <v>0</v>
      </c>
      <c r="F13" s="189">
        <v>0</v>
      </c>
      <c r="G13" s="188">
        <v>0</v>
      </c>
      <c r="H13" s="189">
        <v>0</v>
      </c>
    </row>
    <row r="14" spans="1:11" ht="13.8" thickBot="1" x14ac:dyDescent="0.3"/>
    <row r="15" spans="1:11" ht="48.75" customHeight="1" thickBot="1" x14ac:dyDescent="0.3">
      <c r="B15" s="320" t="s">
        <v>174</v>
      </c>
      <c r="C15" s="321"/>
      <c r="D15" s="321"/>
      <c r="E15" s="321"/>
      <c r="F15" s="321"/>
      <c r="G15" s="321"/>
      <c r="H15" s="322"/>
    </row>
    <row r="17" spans="2:8" ht="15.75" customHeight="1" x14ac:dyDescent="0.25">
      <c r="C17" s="318" t="s">
        <v>160</v>
      </c>
      <c r="D17" s="328"/>
      <c r="E17" s="328"/>
      <c r="F17" s="328"/>
      <c r="G17" s="328"/>
      <c r="H17" s="319"/>
    </row>
    <row r="18" spans="2:8" ht="15.75" customHeight="1" x14ac:dyDescent="0.25">
      <c r="C18" s="318" t="s">
        <v>132</v>
      </c>
      <c r="D18" s="319"/>
      <c r="E18" s="318" t="s">
        <v>133</v>
      </c>
      <c r="F18" s="319"/>
      <c r="G18" s="328" t="s">
        <v>134</v>
      </c>
      <c r="H18" s="319"/>
    </row>
    <row r="19" spans="2:8" ht="15.75" customHeight="1" x14ac:dyDescent="0.25">
      <c r="C19" s="183" t="s">
        <v>136</v>
      </c>
      <c r="D19" s="112" t="s">
        <v>137</v>
      </c>
      <c r="E19" s="183" t="s">
        <v>136</v>
      </c>
      <c r="F19" s="112" t="s">
        <v>137</v>
      </c>
      <c r="G19" s="183" t="s">
        <v>136</v>
      </c>
      <c r="H19" s="111" t="s">
        <v>137</v>
      </c>
    </row>
    <row r="20" spans="2:8" ht="13.5" customHeight="1" x14ac:dyDescent="0.25">
      <c r="B20" s="109" t="s">
        <v>48</v>
      </c>
      <c r="C20" s="190"/>
      <c r="D20" s="191"/>
      <c r="E20" s="190"/>
      <c r="F20" s="191"/>
      <c r="G20" s="190">
        <v>0</v>
      </c>
      <c r="H20" s="192">
        <v>0</v>
      </c>
    </row>
    <row r="21" spans="2:8" ht="13.5" customHeight="1" x14ac:dyDescent="0.25">
      <c r="B21" s="110" t="s">
        <v>49</v>
      </c>
      <c r="C21" s="190"/>
      <c r="D21" s="191"/>
      <c r="E21" s="190"/>
      <c r="F21" s="191"/>
      <c r="G21" s="190">
        <v>0</v>
      </c>
      <c r="H21" s="192">
        <v>0</v>
      </c>
    </row>
    <row r="22" spans="2:8" ht="13.5" customHeight="1" x14ac:dyDescent="0.25">
      <c r="B22" s="110" t="s">
        <v>50</v>
      </c>
      <c r="C22" s="190"/>
      <c r="D22" s="191"/>
      <c r="E22" s="190"/>
      <c r="F22" s="191"/>
      <c r="G22" s="190">
        <v>0</v>
      </c>
      <c r="H22" s="192">
        <v>0</v>
      </c>
    </row>
    <row r="23" spans="2:8" ht="13.5" customHeight="1" x14ac:dyDescent="0.25">
      <c r="B23" s="110" t="s">
        <v>51</v>
      </c>
      <c r="C23" s="190"/>
      <c r="D23" s="191"/>
      <c r="E23" s="190"/>
      <c r="F23" s="191"/>
      <c r="G23" s="190">
        <v>0</v>
      </c>
      <c r="H23" s="192">
        <v>0</v>
      </c>
    </row>
    <row r="24" spans="2:8" ht="13.5" customHeight="1" x14ac:dyDescent="0.25">
      <c r="B24" s="110" t="s">
        <v>52</v>
      </c>
      <c r="C24" s="190"/>
      <c r="D24" s="191"/>
      <c r="E24" s="190"/>
      <c r="F24" s="191"/>
      <c r="G24" s="190">
        <v>0</v>
      </c>
      <c r="H24" s="192">
        <v>0</v>
      </c>
    </row>
    <row r="25" spans="2:8" ht="13.5" customHeight="1" x14ac:dyDescent="0.25">
      <c r="B25" s="110" t="s">
        <v>53</v>
      </c>
      <c r="C25" s="190"/>
      <c r="D25" s="191"/>
      <c r="E25" s="190"/>
      <c r="F25" s="191"/>
      <c r="G25" s="190">
        <v>0</v>
      </c>
      <c r="H25" s="192">
        <v>0</v>
      </c>
    </row>
    <row r="26" spans="2:8" ht="13.5" customHeight="1" x14ac:dyDescent="0.25">
      <c r="B26" s="110" t="s">
        <v>54</v>
      </c>
      <c r="C26" s="190"/>
      <c r="D26" s="191"/>
      <c r="E26" s="190"/>
      <c r="F26" s="191"/>
      <c r="G26" s="190">
        <v>0</v>
      </c>
      <c r="H26" s="192">
        <v>0</v>
      </c>
    </row>
    <row r="27" spans="2:8" ht="13.5" customHeight="1" x14ac:dyDescent="0.25">
      <c r="B27" s="110" t="s">
        <v>55</v>
      </c>
      <c r="C27" s="190"/>
      <c r="D27" s="191"/>
      <c r="E27" s="190"/>
      <c r="F27" s="191"/>
      <c r="G27" s="190">
        <v>0</v>
      </c>
      <c r="H27" s="192">
        <v>0</v>
      </c>
    </row>
    <row r="28" spans="2:8" ht="13.5" customHeight="1" x14ac:dyDescent="0.25">
      <c r="B28" s="110" t="s">
        <v>56</v>
      </c>
      <c r="C28" s="190"/>
      <c r="D28" s="191"/>
      <c r="E28" s="190"/>
      <c r="F28" s="191"/>
      <c r="G28" s="190">
        <v>0</v>
      </c>
      <c r="H28" s="192">
        <v>0</v>
      </c>
    </row>
    <row r="29" spans="2:8" ht="13.5" customHeight="1" x14ac:dyDescent="0.25">
      <c r="B29" s="110" t="s">
        <v>57</v>
      </c>
      <c r="C29" s="190"/>
      <c r="D29" s="191"/>
      <c r="E29" s="190"/>
      <c r="F29" s="191"/>
      <c r="G29" s="190">
        <v>0</v>
      </c>
      <c r="H29" s="192">
        <v>0</v>
      </c>
    </row>
    <row r="30" spans="2:8" ht="13.5" customHeight="1" x14ac:dyDescent="0.25">
      <c r="B30" s="110" t="s">
        <v>58</v>
      </c>
      <c r="C30" s="190"/>
      <c r="D30" s="191"/>
      <c r="E30" s="190"/>
      <c r="F30" s="191"/>
      <c r="G30" s="190">
        <v>0</v>
      </c>
      <c r="H30" s="192">
        <v>0</v>
      </c>
    </row>
    <row r="31" spans="2:8" ht="13.5" customHeight="1" x14ac:dyDescent="0.25">
      <c r="B31" s="110" t="s">
        <v>59</v>
      </c>
      <c r="C31" s="190">
        <v>0</v>
      </c>
      <c r="D31" s="191">
        <v>0</v>
      </c>
      <c r="E31" s="190">
        <v>0</v>
      </c>
      <c r="F31" s="191">
        <v>0</v>
      </c>
      <c r="G31" s="190">
        <v>0</v>
      </c>
      <c r="H31" s="192">
        <v>0</v>
      </c>
    </row>
    <row r="32" spans="2:8" ht="28.5" customHeight="1" x14ac:dyDescent="0.25">
      <c r="B32" s="184" t="s">
        <v>18</v>
      </c>
      <c r="C32" s="185">
        <f t="shared" ref="C32:H32" si="0">SUM(C20:C31)</f>
        <v>0</v>
      </c>
      <c r="D32" s="186">
        <f t="shared" si="0"/>
        <v>0</v>
      </c>
      <c r="E32" s="185">
        <f t="shared" si="0"/>
        <v>0</v>
      </c>
      <c r="F32" s="186">
        <f t="shared" si="0"/>
        <v>0</v>
      </c>
      <c r="G32" s="185">
        <f t="shared" si="0"/>
        <v>0</v>
      </c>
      <c r="H32" s="187">
        <f t="shared" si="0"/>
        <v>0</v>
      </c>
    </row>
    <row r="36" spans="2:8" ht="13.8" x14ac:dyDescent="0.25">
      <c r="B36" s="41" t="s">
        <v>118</v>
      </c>
      <c r="C36" s="329"/>
      <c r="D36" s="330"/>
      <c r="E36" s="330"/>
      <c r="F36" s="330"/>
      <c r="G36" s="330"/>
      <c r="H36" s="331"/>
    </row>
    <row r="37" spans="2:8" x14ac:dyDescent="0.25">
      <c r="C37" s="332"/>
      <c r="D37" s="333"/>
      <c r="E37" s="333"/>
      <c r="F37" s="333"/>
      <c r="G37" s="333"/>
      <c r="H37" s="334"/>
    </row>
    <row r="38" spans="2:8" x14ac:dyDescent="0.25">
      <c r="C38" s="332"/>
      <c r="D38" s="333"/>
      <c r="E38" s="333"/>
      <c r="F38" s="333"/>
      <c r="G38" s="333"/>
      <c r="H38" s="334"/>
    </row>
    <row r="39" spans="2:8" x14ac:dyDescent="0.25">
      <c r="C39" s="332"/>
      <c r="D39" s="333"/>
      <c r="E39" s="333"/>
      <c r="F39" s="333"/>
      <c r="G39" s="333"/>
      <c r="H39" s="334"/>
    </row>
    <row r="40" spans="2:8" x14ac:dyDescent="0.25">
      <c r="C40" s="332"/>
      <c r="D40" s="333"/>
      <c r="E40" s="333"/>
      <c r="F40" s="333"/>
      <c r="G40" s="333"/>
      <c r="H40" s="334"/>
    </row>
    <row r="41" spans="2:8" x14ac:dyDescent="0.25">
      <c r="C41" s="332"/>
      <c r="D41" s="333"/>
      <c r="E41" s="333"/>
      <c r="F41" s="333"/>
      <c r="G41" s="333"/>
      <c r="H41" s="334"/>
    </row>
    <row r="42" spans="2:8" x14ac:dyDescent="0.25">
      <c r="C42" s="332"/>
      <c r="D42" s="333"/>
      <c r="E42" s="333"/>
      <c r="F42" s="333"/>
      <c r="G42" s="333"/>
      <c r="H42" s="334"/>
    </row>
    <row r="43" spans="2:8" x14ac:dyDescent="0.25">
      <c r="C43" s="332"/>
      <c r="D43" s="333"/>
      <c r="E43" s="333"/>
      <c r="F43" s="333"/>
      <c r="G43" s="333"/>
      <c r="H43" s="334"/>
    </row>
    <row r="44" spans="2:8" x14ac:dyDescent="0.25">
      <c r="C44" s="332"/>
      <c r="D44" s="333"/>
      <c r="E44" s="333"/>
      <c r="F44" s="333"/>
      <c r="G44" s="333"/>
      <c r="H44" s="334"/>
    </row>
    <row r="45" spans="2:8" x14ac:dyDescent="0.25">
      <c r="C45" s="335"/>
      <c r="D45" s="336"/>
      <c r="E45" s="336"/>
      <c r="F45" s="336"/>
      <c r="G45" s="336"/>
      <c r="H45" s="337"/>
    </row>
  </sheetData>
  <sheetProtection password="EDE0" sheet="1" objects="1" scenarios="1"/>
  <mergeCells count="16">
    <mergeCell ref="C17:H17"/>
    <mergeCell ref="B15:H15"/>
    <mergeCell ref="C36:H45"/>
    <mergeCell ref="C18:D18"/>
    <mergeCell ref="E18:F18"/>
    <mergeCell ref="G18:H18"/>
    <mergeCell ref="B1:H1"/>
    <mergeCell ref="B2:H2"/>
    <mergeCell ref="B3:H3"/>
    <mergeCell ref="C11:D11"/>
    <mergeCell ref="E11:F11"/>
    <mergeCell ref="G11:H11"/>
    <mergeCell ref="B9:H9"/>
    <mergeCell ref="B6:C6"/>
    <mergeCell ref="D6:F6"/>
    <mergeCell ref="B7:C7"/>
  </mergeCells>
  <phoneticPr fontId="0" type="noConversion"/>
  <pageMargins left="0.78740157480314965" right="0.78740157480314965" top="0.98425196850393704" bottom="0.98425196850393704" header="0.39370078740157483" footer="0.39370078740157483"/>
  <pageSetup paperSize="9" orientation="landscape" horizontalDpi="4294967295" r:id="rId1"/>
  <headerFooter alignWithMargins="0">
    <oddFooter>&amp;L&amp;A&amp;Rpag.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dimension ref="B1:J71"/>
  <sheetViews>
    <sheetView showGridLines="0" zoomScaleNormal="100" zoomScaleSheetLayoutView="100" workbookViewId="0">
      <pane ySplit="6" topLeftCell="A7" activePane="bottomLeft" state="frozen"/>
      <selection sqref="A1:G1"/>
      <selection pane="bottomLeft" activeCell="B4" sqref="B4"/>
    </sheetView>
  </sheetViews>
  <sheetFormatPr defaultColWidth="9.109375" defaultRowHeight="13.2" x14ac:dyDescent="0.25"/>
  <cols>
    <col min="1" max="1" width="2.6640625" style="1" customWidth="1"/>
    <col min="2" max="2" width="21.5546875" style="1" customWidth="1"/>
    <col min="3" max="4" width="22.33203125" style="1" customWidth="1"/>
    <col min="5" max="5" width="23.44140625" style="1" customWidth="1"/>
    <col min="6" max="7" width="22.33203125" style="1" customWidth="1"/>
    <col min="8" max="8" width="2.6640625" style="1" customWidth="1"/>
    <col min="9" max="16384" width="9.109375" style="1"/>
  </cols>
  <sheetData>
    <row r="1" spans="2:10" ht="17.399999999999999" x14ac:dyDescent="0.25">
      <c r="B1" s="309" t="s">
        <v>161</v>
      </c>
      <c r="C1" s="310"/>
      <c r="D1" s="310"/>
      <c r="E1" s="310"/>
      <c r="F1" s="310"/>
      <c r="G1" s="311"/>
    </row>
    <row r="2" spans="2:10" ht="16.2" x14ac:dyDescent="0.25">
      <c r="B2" s="312" t="s">
        <v>39</v>
      </c>
      <c r="C2" s="313"/>
      <c r="D2" s="313"/>
      <c r="E2" s="313"/>
      <c r="F2" s="313"/>
      <c r="G2" s="314"/>
    </row>
    <row r="3" spans="2:10" s="23" customFormat="1" ht="18.75" customHeight="1" x14ac:dyDescent="0.25">
      <c r="B3" s="315" t="s">
        <v>138</v>
      </c>
      <c r="C3" s="316"/>
      <c r="D3" s="316"/>
      <c r="E3" s="316"/>
      <c r="F3" s="316"/>
      <c r="G3" s="317"/>
      <c r="H3" s="117"/>
      <c r="I3" s="14"/>
      <c r="J3" s="8"/>
    </row>
    <row r="4" spans="2:10" s="23" customFormat="1" x14ac:dyDescent="0.25">
      <c r="B4" s="274" t="s">
        <v>201</v>
      </c>
      <c r="C4" s="14"/>
      <c r="D4" s="14"/>
      <c r="E4" s="14"/>
      <c r="F4" s="14"/>
      <c r="G4" s="14"/>
      <c r="H4" s="14"/>
      <c r="I4" s="14"/>
      <c r="J4" s="8"/>
    </row>
    <row r="5" spans="2:10" s="23" customFormat="1" ht="16.2" x14ac:dyDescent="0.25">
      <c r="B5" s="361" t="s">
        <v>113</v>
      </c>
      <c r="C5" s="362"/>
      <c r="D5" s="363">
        <f>INFO!E8</f>
        <v>0</v>
      </c>
      <c r="E5" s="364"/>
      <c r="F5" s="365"/>
    </row>
    <row r="6" spans="2:10" s="23" customFormat="1" ht="20.399999999999999" x14ac:dyDescent="0.25">
      <c r="B6" s="361" t="s">
        <v>121</v>
      </c>
      <c r="C6" s="362"/>
      <c r="D6" s="208">
        <f>INFO!F27</f>
        <v>0</v>
      </c>
      <c r="E6" s="118"/>
      <c r="F6" s="207"/>
    </row>
    <row r="7" spans="2:10" x14ac:dyDescent="0.25">
      <c r="C7" s="23"/>
      <c r="D7" s="23"/>
    </row>
    <row r="8" spans="2:10" ht="17.399999999999999" x14ac:dyDescent="0.25">
      <c r="B8" s="369" t="s">
        <v>176</v>
      </c>
      <c r="C8" s="369"/>
      <c r="D8" s="369"/>
      <c r="E8" s="369"/>
      <c r="F8" s="209"/>
      <c r="G8" s="209"/>
    </row>
    <row r="9" spans="2:10" ht="7.5" customHeight="1" thickBot="1" x14ac:dyDescent="0.3">
      <c r="C9" s="23"/>
      <c r="D9" s="23"/>
    </row>
    <row r="10" spans="2:10" ht="61.5" customHeight="1" thickBot="1" x14ac:dyDescent="0.3">
      <c r="B10" s="343" t="s">
        <v>178</v>
      </c>
      <c r="C10" s="344"/>
      <c r="D10" s="344"/>
      <c r="E10" s="345"/>
      <c r="F10" s="17"/>
      <c r="G10" s="17"/>
      <c r="H10" s="17"/>
      <c r="I10" s="17"/>
      <c r="J10" s="17"/>
    </row>
    <row r="12" spans="2:10" s="214" customFormat="1" ht="28.5" customHeight="1" x14ac:dyDescent="0.25">
      <c r="B12" s="210" t="s">
        <v>114</v>
      </c>
      <c r="C12" s="211" t="s">
        <v>179</v>
      </c>
      <c r="D12" s="212" t="s">
        <v>180</v>
      </c>
      <c r="E12" s="213" t="s">
        <v>119</v>
      </c>
    </row>
    <row r="13" spans="2:10" ht="21.75" customHeight="1" x14ac:dyDescent="0.25">
      <c r="B13" s="215" t="s">
        <v>40</v>
      </c>
      <c r="C13" s="194">
        <v>0</v>
      </c>
      <c r="D13" s="194">
        <v>0</v>
      </c>
      <c r="E13" s="216">
        <f t="shared" ref="E13:E19" si="0">SUM(C13:D13)</f>
        <v>0</v>
      </c>
    </row>
    <row r="14" spans="2:10" ht="20.25" customHeight="1" x14ac:dyDescent="0.25">
      <c r="B14" s="217" t="s">
        <v>41</v>
      </c>
      <c r="C14" s="218">
        <v>0</v>
      </c>
      <c r="D14" s="218">
        <v>0</v>
      </c>
      <c r="E14" s="219">
        <f t="shared" si="0"/>
        <v>0</v>
      </c>
    </row>
    <row r="15" spans="2:10" ht="18.75" customHeight="1" x14ac:dyDescent="0.25">
      <c r="B15" s="220" t="s">
        <v>42</v>
      </c>
      <c r="C15" s="218">
        <v>0</v>
      </c>
      <c r="D15" s="218">
        <v>0</v>
      </c>
      <c r="E15" s="219">
        <f t="shared" si="0"/>
        <v>0</v>
      </c>
    </row>
    <row r="16" spans="2:10" ht="20.25" customHeight="1" x14ac:dyDescent="0.25">
      <c r="B16" s="220" t="s">
        <v>43</v>
      </c>
      <c r="C16" s="218">
        <v>0</v>
      </c>
      <c r="D16" s="218">
        <v>0</v>
      </c>
      <c r="E16" s="219">
        <f t="shared" si="0"/>
        <v>0</v>
      </c>
    </row>
    <row r="17" spans="2:10" ht="19.5" customHeight="1" x14ac:dyDescent="0.25">
      <c r="B17" s="220" t="s">
        <v>44</v>
      </c>
      <c r="C17" s="218">
        <v>0</v>
      </c>
      <c r="D17" s="218">
        <v>0</v>
      </c>
      <c r="E17" s="219">
        <f t="shared" si="0"/>
        <v>0</v>
      </c>
    </row>
    <row r="18" spans="2:10" ht="17.25" customHeight="1" x14ac:dyDescent="0.25">
      <c r="B18" s="220" t="s">
        <v>45</v>
      </c>
      <c r="C18" s="198">
        <v>0</v>
      </c>
      <c r="D18" s="198">
        <v>0</v>
      </c>
      <c r="E18" s="219">
        <f t="shared" si="0"/>
        <v>0</v>
      </c>
    </row>
    <row r="19" spans="2:10" ht="21" customHeight="1" x14ac:dyDescent="0.25">
      <c r="B19" s="221" t="s">
        <v>141</v>
      </c>
      <c r="C19" s="222">
        <f>SUM(C13:C18)</f>
        <v>0</v>
      </c>
      <c r="D19" s="223">
        <f>SUM(D13:D18)</f>
        <v>0</v>
      </c>
      <c r="E19" s="224">
        <f t="shared" si="0"/>
        <v>0</v>
      </c>
      <c r="F19" s="23"/>
      <c r="G19" s="23"/>
    </row>
    <row r="20" spans="2:10" s="23" customFormat="1" ht="13.8" thickBot="1" x14ac:dyDescent="0.3">
      <c r="B20" s="7"/>
      <c r="C20" s="225"/>
      <c r="D20" s="8"/>
      <c r="E20" s="8"/>
      <c r="F20" s="8"/>
      <c r="G20" s="8"/>
    </row>
    <row r="21" spans="2:10" ht="52.5" customHeight="1" thickBot="1" x14ac:dyDescent="0.3">
      <c r="B21" s="343" t="s">
        <v>181</v>
      </c>
      <c r="C21" s="344"/>
      <c r="D21" s="344"/>
      <c r="E21" s="345"/>
      <c r="F21" s="354"/>
      <c r="G21" s="354"/>
      <c r="H21" s="17"/>
      <c r="I21" s="17"/>
    </row>
    <row r="23" spans="2:10" ht="28.5" customHeight="1" x14ac:dyDescent="0.25">
      <c r="B23" s="210" t="s">
        <v>114</v>
      </c>
      <c r="C23" s="211" t="s">
        <v>179</v>
      </c>
      <c r="D23" s="212" t="s">
        <v>180</v>
      </c>
      <c r="E23" s="226" t="s">
        <v>119</v>
      </c>
    </row>
    <row r="24" spans="2:10" ht="21" customHeight="1" x14ac:dyDescent="0.25">
      <c r="B24" s="221" t="s">
        <v>141</v>
      </c>
      <c r="C24" s="122">
        <v>0</v>
      </c>
      <c r="D24" s="227">
        <v>0</v>
      </c>
      <c r="E24" s="228">
        <f>SUM(C24:D24)</f>
        <v>0</v>
      </c>
    </row>
    <row r="25" spans="2:10" ht="13.8" thickBot="1" x14ac:dyDescent="0.3"/>
    <row r="26" spans="2:10" s="230" customFormat="1" ht="42" customHeight="1" thickBot="1" x14ac:dyDescent="0.3">
      <c r="B26" s="343" t="s">
        <v>182</v>
      </c>
      <c r="C26" s="344"/>
      <c r="D26" s="344"/>
      <c r="E26" s="345"/>
      <c r="F26" s="354"/>
      <c r="G26" s="354"/>
      <c r="H26" s="229"/>
      <c r="I26" s="229"/>
      <c r="J26" s="229"/>
    </row>
    <row r="27" spans="2:10" s="230" customFormat="1" x14ac:dyDescent="0.25"/>
    <row r="28" spans="2:10" s="233" customFormat="1" ht="28.5" customHeight="1" x14ac:dyDescent="0.25">
      <c r="B28" s="231" t="s">
        <v>114</v>
      </c>
      <c r="C28" s="211" t="s">
        <v>179</v>
      </c>
      <c r="D28" s="212" t="s">
        <v>180</v>
      </c>
      <c r="E28" s="232" t="s">
        <v>119</v>
      </c>
    </row>
    <row r="29" spans="2:10" s="230" customFormat="1" ht="21.75" customHeight="1" x14ac:dyDescent="0.25">
      <c r="B29" s="234" t="s">
        <v>40</v>
      </c>
      <c r="C29" s="194">
        <v>0</v>
      </c>
      <c r="D29" s="194">
        <v>0</v>
      </c>
      <c r="E29" s="235">
        <f t="shared" ref="E29:E35" si="1">SUM(C29:D29)</f>
        <v>0</v>
      </c>
    </row>
    <row r="30" spans="2:10" s="230" customFormat="1" ht="20.25" customHeight="1" x14ac:dyDescent="0.25">
      <c r="B30" s="236" t="s">
        <v>41</v>
      </c>
      <c r="C30" s="218">
        <v>0</v>
      </c>
      <c r="D30" s="218">
        <v>0</v>
      </c>
      <c r="E30" s="237">
        <f t="shared" si="1"/>
        <v>0</v>
      </c>
    </row>
    <row r="31" spans="2:10" s="230" customFormat="1" ht="18.75" customHeight="1" x14ac:dyDescent="0.25">
      <c r="B31" s="238" t="s">
        <v>42</v>
      </c>
      <c r="C31" s="218">
        <v>0</v>
      </c>
      <c r="D31" s="218">
        <v>0</v>
      </c>
      <c r="E31" s="237">
        <f t="shared" si="1"/>
        <v>0</v>
      </c>
    </row>
    <row r="32" spans="2:10" s="230" customFormat="1" ht="20.25" customHeight="1" x14ac:dyDescent="0.25">
      <c r="B32" s="238" t="s">
        <v>43</v>
      </c>
      <c r="C32" s="218">
        <v>0</v>
      </c>
      <c r="D32" s="218">
        <v>0</v>
      </c>
      <c r="E32" s="237">
        <f t="shared" si="1"/>
        <v>0</v>
      </c>
    </row>
    <row r="33" spans="2:9" s="230" customFormat="1" ht="19.5" customHeight="1" x14ac:dyDescent="0.25">
      <c r="B33" s="238" t="s">
        <v>44</v>
      </c>
      <c r="C33" s="218">
        <v>0</v>
      </c>
      <c r="D33" s="218">
        <v>0</v>
      </c>
      <c r="E33" s="237">
        <f t="shared" si="1"/>
        <v>0</v>
      </c>
    </row>
    <row r="34" spans="2:9" s="230" customFormat="1" ht="17.25" customHeight="1" x14ac:dyDescent="0.25">
      <c r="B34" s="238" t="s">
        <v>45</v>
      </c>
      <c r="C34" s="198">
        <v>0</v>
      </c>
      <c r="D34" s="198">
        <v>0</v>
      </c>
      <c r="E34" s="237">
        <f t="shared" si="1"/>
        <v>0</v>
      </c>
    </row>
    <row r="35" spans="2:9" s="230" customFormat="1" ht="21" customHeight="1" x14ac:dyDescent="0.25">
      <c r="B35" s="239" t="s">
        <v>141</v>
      </c>
      <c r="C35" s="240">
        <f>SUM(C29:C34)</f>
        <v>0</v>
      </c>
      <c r="D35" s="241">
        <f>SUM(D29:D34)</f>
        <v>0</v>
      </c>
      <c r="E35" s="242">
        <f t="shared" si="1"/>
        <v>0</v>
      </c>
    </row>
    <row r="36" spans="2:9" s="230" customFormat="1" ht="13.8" thickBot="1" x14ac:dyDescent="0.3">
      <c r="B36" s="243"/>
      <c r="C36" s="244"/>
      <c r="D36" s="245"/>
      <c r="E36" s="245"/>
      <c r="F36" s="245"/>
      <c r="G36" s="245"/>
    </row>
    <row r="37" spans="2:9" s="230" customFormat="1" ht="42" customHeight="1" thickBot="1" x14ac:dyDescent="0.3">
      <c r="B37" s="366" t="s">
        <v>183</v>
      </c>
      <c r="C37" s="367"/>
      <c r="D37" s="367"/>
      <c r="E37" s="368"/>
      <c r="F37" s="264"/>
      <c r="G37" s="229"/>
      <c r="H37" s="229"/>
      <c r="I37" s="229"/>
    </row>
    <row r="38" spans="2:9" s="230" customFormat="1" x14ac:dyDescent="0.25"/>
    <row r="39" spans="2:9" s="230" customFormat="1" ht="28.5" customHeight="1" x14ac:dyDescent="0.25">
      <c r="B39" s="231" t="s">
        <v>114</v>
      </c>
      <c r="C39" s="211" t="s">
        <v>179</v>
      </c>
      <c r="D39" s="212" t="s">
        <v>180</v>
      </c>
      <c r="E39" s="246" t="s">
        <v>119</v>
      </c>
    </row>
    <row r="40" spans="2:9" s="230" customFormat="1" ht="21" customHeight="1" x14ac:dyDescent="0.25">
      <c r="B40" s="239" t="s">
        <v>141</v>
      </c>
      <c r="C40" s="122">
        <v>0</v>
      </c>
      <c r="D40" s="122">
        <v>0</v>
      </c>
      <c r="E40" s="228">
        <f>SUM(C40:D40)</f>
        <v>0</v>
      </c>
    </row>
    <row r="41" spans="2:9" s="23" customFormat="1" ht="21" customHeight="1" thickBot="1" x14ac:dyDescent="0.3">
      <c r="B41" s="247"/>
      <c r="C41" s="171"/>
      <c r="D41" s="171"/>
      <c r="E41" s="171"/>
      <c r="F41" s="171"/>
      <c r="G41" s="248"/>
    </row>
    <row r="42" spans="2:9" s="23" customFormat="1" ht="45.75" customHeight="1" thickBot="1" x14ac:dyDescent="0.3">
      <c r="B42" s="341" t="s">
        <v>11</v>
      </c>
      <c r="C42" s="342"/>
      <c r="D42" s="342"/>
      <c r="E42" s="342"/>
      <c r="F42" s="249">
        <v>0</v>
      </c>
    </row>
    <row r="43" spans="2:9" s="23" customFormat="1" ht="15.75" customHeight="1" x14ac:dyDescent="0.25">
      <c r="B43" s="247"/>
      <c r="C43" s="247"/>
      <c r="D43" s="247"/>
      <c r="E43" s="247"/>
      <c r="F43" s="247"/>
      <c r="G43" s="247"/>
    </row>
    <row r="44" spans="2:9" ht="18" customHeight="1" thickBot="1" x14ac:dyDescent="0.3"/>
    <row r="45" spans="2:9" s="23" customFormat="1" ht="72.75" customHeight="1" thickBot="1" x14ac:dyDescent="0.3">
      <c r="B45" s="338" t="s">
        <v>184</v>
      </c>
      <c r="C45" s="339"/>
      <c r="D45" s="340"/>
      <c r="E45" s="338" t="s">
        <v>185</v>
      </c>
      <c r="F45" s="339"/>
      <c r="G45" s="340"/>
    </row>
    <row r="46" spans="2:9" s="8" customFormat="1" ht="5.25" customHeight="1" x14ac:dyDescent="0.25">
      <c r="B46" s="16"/>
      <c r="C46" s="9"/>
      <c r="D46" s="9"/>
      <c r="E46" s="9"/>
    </row>
    <row r="47" spans="2:9" ht="13.5" customHeight="1" x14ac:dyDescent="0.25">
      <c r="B47" s="250" t="s">
        <v>33</v>
      </c>
      <c r="C47" s="251" t="s">
        <v>46</v>
      </c>
      <c r="D47" s="252" t="s">
        <v>25</v>
      </c>
      <c r="E47" s="250" t="s">
        <v>33</v>
      </c>
      <c r="F47" s="251" t="s">
        <v>46</v>
      </c>
      <c r="G47" s="252" t="s">
        <v>25</v>
      </c>
    </row>
    <row r="48" spans="2:9" ht="13.5" customHeight="1" x14ac:dyDescent="0.25">
      <c r="B48" s="253" t="s">
        <v>89</v>
      </c>
      <c r="C48" s="254" t="s">
        <v>47</v>
      </c>
      <c r="D48" s="255" t="s">
        <v>60</v>
      </c>
      <c r="E48" s="253" t="s">
        <v>89</v>
      </c>
      <c r="F48" s="254" t="s">
        <v>47</v>
      </c>
      <c r="G48" s="255" t="s">
        <v>60</v>
      </c>
    </row>
    <row r="49" spans="2:7" ht="21" customHeight="1" x14ac:dyDescent="0.25">
      <c r="B49" s="256">
        <v>0</v>
      </c>
      <c r="C49" s="257">
        <v>0</v>
      </c>
      <c r="D49" s="258">
        <f>E19</f>
        <v>0</v>
      </c>
      <c r="E49" s="256">
        <v>0</v>
      </c>
      <c r="F49" s="257">
        <v>0</v>
      </c>
      <c r="G49" s="258">
        <f>E35</f>
        <v>0</v>
      </c>
    </row>
    <row r="50" spans="2:7" s="23" customFormat="1" ht="31.5" customHeight="1" thickBot="1" x14ac:dyDescent="0.3">
      <c r="B50" s="259"/>
      <c r="C50" s="259"/>
      <c r="D50" s="259"/>
      <c r="E50" s="259"/>
      <c r="F50" s="259"/>
      <c r="G50" s="259"/>
    </row>
    <row r="51" spans="2:7" s="23" customFormat="1" ht="76.5" customHeight="1" thickBot="1" x14ac:dyDescent="0.3">
      <c r="B51" s="338" t="s">
        <v>186</v>
      </c>
      <c r="C51" s="339"/>
      <c r="D51" s="340"/>
      <c r="E51" s="338" t="s">
        <v>187</v>
      </c>
      <c r="F51" s="339"/>
      <c r="G51" s="340"/>
    </row>
    <row r="52" spans="2:7" s="23" customFormat="1" ht="6" customHeight="1" x14ac:dyDescent="0.25">
      <c r="B52" s="259"/>
      <c r="C52" s="259"/>
      <c r="D52" s="259"/>
      <c r="G52" s="259"/>
    </row>
    <row r="53" spans="2:7" s="23" customFormat="1" ht="13.5" customHeight="1" x14ac:dyDescent="0.25">
      <c r="B53" s="250" t="s">
        <v>33</v>
      </c>
      <c r="C53" s="251" t="s">
        <v>46</v>
      </c>
      <c r="D53" s="252" t="s">
        <v>25</v>
      </c>
      <c r="E53" s="250" t="s">
        <v>33</v>
      </c>
      <c r="F53" s="251" t="s">
        <v>46</v>
      </c>
      <c r="G53" s="252" t="s">
        <v>25</v>
      </c>
    </row>
    <row r="54" spans="2:7" s="23" customFormat="1" ht="13.5" customHeight="1" x14ac:dyDescent="0.25">
      <c r="B54" s="253" t="s">
        <v>89</v>
      </c>
      <c r="C54" s="254" t="s">
        <v>47</v>
      </c>
      <c r="D54" s="255" t="s">
        <v>60</v>
      </c>
      <c r="E54" s="253" t="s">
        <v>89</v>
      </c>
      <c r="F54" s="254" t="s">
        <v>47</v>
      </c>
      <c r="G54" s="255" t="s">
        <v>60</v>
      </c>
    </row>
    <row r="55" spans="2:7" s="23" customFormat="1" ht="21" customHeight="1" x14ac:dyDescent="0.25">
      <c r="B55" s="256">
        <v>0</v>
      </c>
      <c r="C55" s="257">
        <v>0</v>
      </c>
      <c r="D55" s="260">
        <f>E24</f>
        <v>0</v>
      </c>
      <c r="E55" s="256">
        <v>0</v>
      </c>
      <c r="F55" s="257">
        <v>0</v>
      </c>
      <c r="G55" s="260">
        <f>E40</f>
        <v>0</v>
      </c>
    </row>
    <row r="56" spans="2:7" s="23" customFormat="1" ht="21" customHeight="1" thickBot="1" x14ac:dyDescent="0.3">
      <c r="B56" s="259"/>
      <c r="C56" s="261"/>
      <c r="D56" s="259"/>
      <c r="E56" s="259"/>
      <c r="F56" s="259"/>
      <c r="G56" s="259"/>
    </row>
    <row r="57" spans="2:7" s="23" customFormat="1" ht="13.8" x14ac:dyDescent="0.25">
      <c r="B57" s="265" t="s">
        <v>77</v>
      </c>
      <c r="C57" s="266"/>
      <c r="D57" s="266"/>
      <c r="E57" s="266"/>
      <c r="F57" s="266"/>
      <c r="G57" s="267"/>
    </row>
    <row r="58" spans="2:7" ht="54" customHeight="1" x14ac:dyDescent="0.25">
      <c r="B58" s="355" t="s">
        <v>188</v>
      </c>
      <c r="C58" s="356"/>
      <c r="D58" s="356"/>
      <c r="E58" s="356"/>
      <c r="F58" s="356"/>
      <c r="G58" s="357"/>
    </row>
    <row r="59" spans="2:7" ht="54" customHeight="1" thickBot="1" x14ac:dyDescent="0.3">
      <c r="B59" s="358" t="s">
        <v>189</v>
      </c>
      <c r="C59" s="359"/>
      <c r="D59" s="359"/>
      <c r="E59" s="359"/>
      <c r="F59" s="359"/>
      <c r="G59" s="360"/>
    </row>
    <row r="61" spans="2:7" ht="13.8" thickBot="1" x14ac:dyDescent="0.3">
      <c r="D61" s="262"/>
    </row>
    <row r="62" spans="2:7" ht="13.8" x14ac:dyDescent="0.25">
      <c r="B62" s="41" t="s">
        <v>118</v>
      </c>
      <c r="C62" s="346"/>
      <c r="D62" s="347"/>
      <c r="E62" s="347"/>
      <c r="F62" s="347"/>
      <c r="G62" s="348"/>
    </row>
    <row r="63" spans="2:7" x14ac:dyDescent="0.25">
      <c r="C63" s="349"/>
      <c r="D63" s="333"/>
      <c r="E63" s="333"/>
      <c r="F63" s="333"/>
      <c r="G63" s="350"/>
    </row>
    <row r="64" spans="2:7" x14ac:dyDescent="0.25">
      <c r="C64" s="349"/>
      <c r="D64" s="333"/>
      <c r="E64" s="333"/>
      <c r="F64" s="333"/>
      <c r="G64" s="350"/>
    </row>
    <row r="65" spans="3:7" x14ac:dyDescent="0.25">
      <c r="C65" s="349"/>
      <c r="D65" s="333"/>
      <c r="E65" s="333"/>
      <c r="F65" s="333"/>
      <c r="G65" s="350"/>
    </row>
    <row r="66" spans="3:7" x14ac:dyDescent="0.25">
      <c r="C66" s="349"/>
      <c r="D66" s="333"/>
      <c r="E66" s="333"/>
      <c r="F66" s="333"/>
      <c r="G66" s="350"/>
    </row>
    <row r="67" spans="3:7" x14ac:dyDescent="0.25">
      <c r="C67" s="349"/>
      <c r="D67" s="333"/>
      <c r="E67" s="333"/>
      <c r="F67" s="333"/>
      <c r="G67" s="350"/>
    </row>
    <row r="68" spans="3:7" x14ac:dyDescent="0.25">
      <c r="C68" s="349"/>
      <c r="D68" s="333"/>
      <c r="E68" s="333"/>
      <c r="F68" s="333"/>
      <c r="G68" s="350"/>
    </row>
    <row r="69" spans="3:7" x14ac:dyDescent="0.25">
      <c r="C69" s="349"/>
      <c r="D69" s="333"/>
      <c r="E69" s="333"/>
      <c r="F69" s="333"/>
      <c r="G69" s="350"/>
    </row>
    <row r="70" spans="3:7" x14ac:dyDescent="0.25">
      <c r="C70" s="349"/>
      <c r="D70" s="333"/>
      <c r="E70" s="333"/>
      <c r="F70" s="333"/>
      <c r="G70" s="350"/>
    </row>
    <row r="71" spans="3:7" ht="13.8" thickBot="1" x14ac:dyDescent="0.3">
      <c r="C71" s="351"/>
      <c r="D71" s="352"/>
      <c r="E71" s="352"/>
      <c r="F71" s="352"/>
      <c r="G71" s="353"/>
    </row>
  </sheetData>
  <sheetProtection password="EDE0" sheet="1" objects="1" scenarios="1"/>
  <mergeCells count="21">
    <mergeCell ref="B1:G1"/>
    <mergeCell ref="B2:G2"/>
    <mergeCell ref="B5:C5"/>
    <mergeCell ref="D5:F5"/>
    <mergeCell ref="B37:E37"/>
    <mergeCell ref="B3:G3"/>
    <mergeCell ref="F21:G21"/>
    <mergeCell ref="B6:C6"/>
    <mergeCell ref="B10:E10"/>
    <mergeCell ref="B8:E8"/>
    <mergeCell ref="B21:E21"/>
    <mergeCell ref="B51:D51"/>
    <mergeCell ref="B42:E42"/>
    <mergeCell ref="E51:G51"/>
    <mergeCell ref="B26:E26"/>
    <mergeCell ref="C62:G71"/>
    <mergeCell ref="B45:D45"/>
    <mergeCell ref="E45:G45"/>
    <mergeCell ref="F26:G26"/>
    <mergeCell ref="B58:G58"/>
    <mergeCell ref="B59:G59"/>
  </mergeCells>
  <phoneticPr fontId="0" type="noConversion"/>
  <pageMargins left="0.78740157480314965" right="0.78740157480314965" top="0.98425196850393704" bottom="0.98425196850393704" header="0.39370078740157483" footer="0.39370078740157483"/>
  <pageSetup paperSize="9" scale="86" orientation="landscape" horizontalDpi="4294967295" r:id="rId1"/>
  <headerFooter alignWithMargins="0">
    <oddFooter>&amp;L&amp;A&amp;Rpag. &amp;P/&amp;N</oddFooter>
  </headerFooter>
  <rowBreaks count="2" manualBreakCount="2">
    <brk id="25" max="6" man="1"/>
    <brk id="41" max="6" man="1"/>
  </rowBreaks>
  <cellWatches>
    <cellWatch r="D13"/>
    <cellWatch r="E13"/>
  </cellWatche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showGridLines="0" zoomScaleNormal="100" zoomScaleSheetLayoutView="100" workbookViewId="0">
      <pane ySplit="6" topLeftCell="A7" activePane="bottomLeft" state="frozen"/>
      <selection sqref="A1:G1"/>
      <selection pane="bottomLeft" activeCell="B4" sqref="B4"/>
    </sheetView>
  </sheetViews>
  <sheetFormatPr defaultColWidth="9.109375" defaultRowHeight="13.2" x14ac:dyDescent="0.25"/>
  <cols>
    <col min="1" max="1" width="2.6640625" style="1" customWidth="1"/>
    <col min="2" max="2" width="21.5546875" style="1" customWidth="1"/>
    <col min="3" max="4" width="22.33203125" style="1" customWidth="1"/>
    <col min="5" max="5" width="23.44140625" style="1" customWidth="1"/>
    <col min="6" max="7" width="22.33203125" style="1" customWidth="1"/>
    <col min="8" max="8" width="2.6640625" style="1" customWidth="1"/>
    <col min="9" max="16384" width="9.109375" style="1"/>
  </cols>
  <sheetData>
    <row r="1" spans="2:10" ht="17.399999999999999" x14ac:dyDescent="0.25">
      <c r="B1" s="309" t="s">
        <v>161</v>
      </c>
      <c r="C1" s="310"/>
      <c r="D1" s="310"/>
      <c r="E1" s="310"/>
      <c r="F1" s="310"/>
      <c r="G1" s="311"/>
    </row>
    <row r="2" spans="2:10" ht="16.2" x14ac:dyDescent="0.25">
      <c r="B2" s="312" t="s">
        <v>39</v>
      </c>
      <c r="C2" s="313"/>
      <c r="D2" s="313"/>
      <c r="E2" s="313"/>
      <c r="F2" s="313"/>
      <c r="G2" s="314"/>
    </row>
    <row r="3" spans="2:10" s="23" customFormat="1" ht="18.75" customHeight="1" x14ac:dyDescent="0.25">
      <c r="B3" s="315" t="s">
        <v>138</v>
      </c>
      <c r="C3" s="316"/>
      <c r="D3" s="316"/>
      <c r="E3" s="316"/>
      <c r="F3" s="316"/>
      <c r="G3" s="317"/>
      <c r="H3" s="117"/>
      <c r="I3" s="14"/>
      <c r="J3" s="8"/>
    </row>
    <row r="4" spans="2:10" s="23" customFormat="1" x14ac:dyDescent="0.25">
      <c r="B4" s="274" t="s">
        <v>201</v>
      </c>
      <c r="C4" s="14"/>
      <c r="D4" s="14"/>
      <c r="E4" s="14"/>
      <c r="F4" s="14"/>
      <c r="G4" s="14"/>
      <c r="H4" s="14"/>
      <c r="I4" s="14"/>
      <c r="J4" s="8"/>
    </row>
    <row r="5" spans="2:10" s="23" customFormat="1" ht="16.2" x14ac:dyDescent="0.25">
      <c r="B5" s="361" t="s">
        <v>113</v>
      </c>
      <c r="C5" s="362"/>
      <c r="D5" s="363">
        <f>INFO!E8</f>
        <v>0</v>
      </c>
      <c r="E5" s="364"/>
      <c r="F5" s="365"/>
    </row>
    <row r="6" spans="2:10" s="23" customFormat="1" ht="20.399999999999999" x14ac:dyDescent="0.25">
      <c r="B6" s="361" t="s">
        <v>121</v>
      </c>
      <c r="C6" s="362"/>
      <c r="D6" s="208">
        <f>INFO!F27</f>
        <v>0</v>
      </c>
      <c r="E6" s="118"/>
      <c r="F6" s="207"/>
    </row>
    <row r="7" spans="2:10" x14ac:dyDescent="0.25">
      <c r="C7" s="23"/>
      <c r="D7" s="23"/>
    </row>
    <row r="8" spans="2:10" ht="17.399999999999999" x14ac:dyDescent="0.25">
      <c r="B8" s="369" t="s">
        <v>177</v>
      </c>
      <c r="C8" s="369"/>
      <c r="D8" s="369"/>
      <c r="E8" s="369"/>
      <c r="F8" s="209"/>
      <c r="G8" s="209"/>
    </row>
    <row r="9" spans="2:10" ht="13.8" thickBot="1" x14ac:dyDescent="0.3">
      <c r="C9" s="23"/>
      <c r="D9" s="23"/>
    </row>
    <row r="10" spans="2:10" ht="61.5" customHeight="1" thickBot="1" x14ac:dyDescent="0.3">
      <c r="B10" s="343" t="s">
        <v>190</v>
      </c>
      <c r="C10" s="344"/>
      <c r="D10" s="344"/>
      <c r="E10" s="345"/>
      <c r="F10" s="17"/>
      <c r="G10" s="17"/>
      <c r="H10" s="17"/>
      <c r="I10" s="17"/>
      <c r="J10" s="17"/>
    </row>
    <row r="12" spans="2:10" s="214" customFormat="1" ht="28.5" customHeight="1" x14ac:dyDescent="0.25">
      <c r="B12" s="210" t="s">
        <v>114</v>
      </c>
      <c r="C12" s="211" t="s">
        <v>191</v>
      </c>
      <c r="D12" s="212" t="s">
        <v>192</v>
      </c>
      <c r="E12" s="213" t="s">
        <v>119</v>
      </c>
    </row>
    <row r="13" spans="2:10" ht="21.75" customHeight="1" x14ac:dyDescent="0.25">
      <c r="B13" s="215" t="s">
        <v>40</v>
      </c>
      <c r="C13" s="194">
        <v>0</v>
      </c>
      <c r="D13" s="194">
        <v>0</v>
      </c>
      <c r="E13" s="216">
        <f t="shared" ref="E13:E19" si="0">SUM(C13:D13)</f>
        <v>0</v>
      </c>
    </row>
    <row r="14" spans="2:10" ht="20.25" customHeight="1" x14ac:dyDescent="0.25">
      <c r="B14" s="217" t="s">
        <v>41</v>
      </c>
      <c r="C14" s="218">
        <v>0</v>
      </c>
      <c r="D14" s="218">
        <v>0</v>
      </c>
      <c r="E14" s="219">
        <f t="shared" si="0"/>
        <v>0</v>
      </c>
    </row>
    <row r="15" spans="2:10" ht="18.75" customHeight="1" x14ac:dyDescent="0.25">
      <c r="B15" s="220" t="s">
        <v>42</v>
      </c>
      <c r="C15" s="218">
        <v>0</v>
      </c>
      <c r="D15" s="218">
        <v>0</v>
      </c>
      <c r="E15" s="219">
        <f t="shared" si="0"/>
        <v>0</v>
      </c>
    </row>
    <row r="16" spans="2:10" ht="20.25" customHeight="1" x14ac:dyDescent="0.25">
      <c r="B16" s="220" t="s">
        <v>43</v>
      </c>
      <c r="C16" s="218">
        <v>0</v>
      </c>
      <c r="D16" s="218">
        <v>0</v>
      </c>
      <c r="E16" s="219">
        <f t="shared" si="0"/>
        <v>0</v>
      </c>
    </row>
    <row r="17" spans="2:9" ht="19.5" customHeight="1" x14ac:dyDescent="0.25">
      <c r="B17" s="220" t="s">
        <v>44</v>
      </c>
      <c r="C17" s="218">
        <v>0</v>
      </c>
      <c r="D17" s="218">
        <v>0</v>
      </c>
      <c r="E17" s="219">
        <f t="shared" si="0"/>
        <v>0</v>
      </c>
    </row>
    <row r="18" spans="2:9" ht="17.25" customHeight="1" x14ac:dyDescent="0.25">
      <c r="B18" s="220" t="s">
        <v>45</v>
      </c>
      <c r="C18" s="198">
        <v>0</v>
      </c>
      <c r="D18" s="198">
        <v>0</v>
      </c>
      <c r="E18" s="219">
        <f t="shared" si="0"/>
        <v>0</v>
      </c>
    </row>
    <row r="19" spans="2:9" ht="21" customHeight="1" x14ac:dyDescent="0.25">
      <c r="B19" s="221" t="s">
        <v>141</v>
      </c>
      <c r="C19" s="222">
        <f>SUM(C13:C18)</f>
        <v>0</v>
      </c>
      <c r="D19" s="223">
        <f>SUM(D13:D18)</f>
        <v>0</v>
      </c>
      <c r="E19" s="224">
        <f t="shared" si="0"/>
        <v>0</v>
      </c>
      <c r="F19" s="23"/>
      <c r="G19" s="23"/>
    </row>
    <row r="20" spans="2:9" s="23" customFormat="1" ht="13.8" thickBot="1" x14ac:dyDescent="0.3">
      <c r="B20" s="7"/>
      <c r="C20" s="225"/>
      <c r="D20" s="8"/>
      <c r="E20" s="8"/>
      <c r="F20" s="8"/>
      <c r="G20" s="8"/>
    </row>
    <row r="21" spans="2:9" ht="52.5" customHeight="1" thickBot="1" x14ac:dyDescent="0.3">
      <c r="B21" s="343" t="s">
        <v>193</v>
      </c>
      <c r="C21" s="344"/>
      <c r="D21" s="344"/>
      <c r="E21" s="345"/>
      <c r="F21" s="354"/>
      <c r="G21" s="354"/>
      <c r="H21" s="17"/>
      <c r="I21" s="17"/>
    </row>
    <row r="23" spans="2:9" ht="28.5" customHeight="1" x14ac:dyDescent="0.25">
      <c r="B23" s="210" t="s">
        <v>114</v>
      </c>
      <c r="C23" s="211" t="s">
        <v>191</v>
      </c>
      <c r="D23" s="212" t="s">
        <v>192</v>
      </c>
      <c r="E23" s="263" t="s">
        <v>119</v>
      </c>
    </row>
    <row r="24" spans="2:9" ht="21" customHeight="1" x14ac:dyDescent="0.25">
      <c r="B24" s="221" t="s">
        <v>141</v>
      </c>
      <c r="C24" s="122">
        <v>0</v>
      </c>
      <c r="D24" s="227">
        <v>0</v>
      </c>
      <c r="E24" s="228">
        <f>SUM(C24:D24)</f>
        <v>0</v>
      </c>
    </row>
    <row r="26" spans="2:9" ht="18" customHeight="1" thickBot="1" x14ac:dyDescent="0.3"/>
    <row r="27" spans="2:9" s="23" customFormat="1" ht="72.75" customHeight="1" thickBot="1" x14ac:dyDescent="0.3">
      <c r="B27" s="338" t="s">
        <v>194</v>
      </c>
      <c r="C27" s="339"/>
      <c r="D27" s="340"/>
      <c r="E27" s="338" t="s">
        <v>195</v>
      </c>
      <c r="F27" s="339"/>
      <c r="G27" s="340"/>
    </row>
    <row r="28" spans="2:9" s="8" customFormat="1" ht="5.25" customHeight="1" x14ac:dyDescent="0.25">
      <c r="B28" s="16"/>
      <c r="C28" s="9"/>
      <c r="D28" s="9"/>
      <c r="E28" s="259"/>
      <c r="F28" s="259"/>
      <c r="G28" s="259"/>
    </row>
    <row r="29" spans="2:9" ht="13.5" customHeight="1" x14ac:dyDescent="0.25">
      <c r="B29" s="250" t="s">
        <v>33</v>
      </c>
      <c r="C29" s="251" t="s">
        <v>46</v>
      </c>
      <c r="D29" s="252" t="s">
        <v>25</v>
      </c>
      <c r="E29" s="250" t="s">
        <v>33</v>
      </c>
      <c r="F29" s="251" t="s">
        <v>46</v>
      </c>
      <c r="G29" s="252" t="s">
        <v>25</v>
      </c>
    </row>
    <row r="30" spans="2:9" ht="13.5" customHeight="1" x14ac:dyDescent="0.25">
      <c r="B30" s="253" t="s">
        <v>89</v>
      </c>
      <c r="C30" s="254" t="s">
        <v>47</v>
      </c>
      <c r="D30" s="255" t="s">
        <v>60</v>
      </c>
      <c r="E30" s="253" t="s">
        <v>89</v>
      </c>
      <c r="F30" s="254" t="s">
        <v>47</v>
      </c>
      <c r="G30" s="255" t="s">
        <v>60</v>
      </c>
    </row>
    <row r="31" spans="2:9" ht="21" customHeight="1" x14ac:dyDescent="0.25">
      <c r="B31" s="256">
        <v>0</v>
      </c>
      <c r="C31" s="257">
        <v>0</v>
      </c>
      <c r="D31" s="258">
        <f>E19</f>
        <v>0</v>
      </c>
      <c r="E31" s="256">
        <v>0</v>
      </c>
      <c r="F31" s="257">
        <v>0</v>
      </c>
      <c r="G31" s="260">
        <f>E24</f>
        <v>0</v>
      </c>
    </row>
    <row r="32" spans="2:9" s="23" customFormat="1" ht="21" customHeight="1" thickBot="1" x14ac:dyDescent="0.3">
      <c r="B32" s="259"/>
      <c r="C32" s="261"/>
      <c r="D32" s="259"/>
      <c r="E32" s="259"/>
      <c r="F32" s="259"/>
      <c r="G32" s="259"/>
    </row>
    <row r="33" spans="2:7" s="23" customFormat="1" ht="18.75" customHeight="1" x14ac:dyDescent="0.25">
      <c r="B33" s="265" t="s">
        <v>77</v>
      </c>
      <c r="C33" s="266"/>
      <c r="D33" s="266"/>
      <c r="E33" s="266"/>
      <c r="F33" s="266"/>
      <c r="G33" s="267"/>
    </row>
    <row r="34" spans="2:7" ht="61.5" customHeight="1" x14ac:dyDescent="0.25">
      <c r="B34" s="355" t="s">
        <v>196</v>
      </c>
      <c r="C34" s="356"/>
      <c r="D34" s="356"/>
      <c r="E34" s="356"/>
      <c r="F34" s="356"/>
      <c r="G34" s="357"/>
    </row>
    <row r="35" spans="2:7" ht="61.5" customHeight="1" thickBot="1" x14ac:dyDescent="0.3">
      <c r="B35" s="358" t="s">
        <v>197</v>
      </c>
      <c r="C35" s="359"/>
      <c r="D35" s="359"/>
      <c r="E35" s="359"/>
      <c r="F35" s="359"/>
      <c r="G35" s="360"/>
    </row>
    <row r="37" spans="2:7" ht="13.8" thickBot="1" x14ac:dyDescent="0.3">
      <c r="D37" s="262"/>
    </row>
    <row r="38" spans="2:7" ht="13.8" x14ac:dyDescent="0.25">
      <c r="B38" s="41" t="s">
        <v>118</v>
      </c>
      <c r="C38" s="346"/>
      <c r="D38" s="347"/>
      <c r="E38" s="347"/>
      <c r="F38" s="347"/>
      <c r="G38" s="348"/>
    </row>
    <row r="39" spans="2:7" x14ac:dyDescent="0.25">
      <c r="C39" s="349"/>
      <c r="D39" s="333"/>
      <c r="E39" s="333"/>
      <c r="F39" s="333"/>
      <c r="G39" s="350"/>
    </row>
    <row r="40" spans="2:7" x14ac:dyDescent="0.25">
      <c r="C40" s="349"/>
      <c r="D40" s="333"/>
      <c r="E40" s="333"/>
      <c r="F40" s="333"/>
      <c r="G40" s="350"/>
    </row>
    <row r="41" spans="2:7" x14ac:dyDescent="0.25">
      <c r="C41" s="349"/>
      <c r="D41" s="333"/>
      <c r="E41" s="333"/>
      <c r="F41" s="333"/>
      <c r="G41" s="350"/>
    </row>
    <row r="42" spans="2:7" x14ac:dyDescent="0.25">
      <c r="C42" s="349"/>
      <c r="D42" s="333"/>
      <c r="E42" s="333"/>
      <c r="F42" s="333"/>
      <c r="G42" s="350"/>
    </row>
    <row r="43" spans="2:7" x14ac:dyDescent="0.25">
      <c r="C43" s="349"/>
      <c r="D43" s="333"/>
      <c r="E43" s="333"/>
      <c r="F43" s="333"/>
      <c r="G43" s="350"/>
    </row>
    <row r="44" spans="2:7" x14ac:dyDescent="0.25">
      <c r="C44" s="349"/>
      <c r="D44" s="333"/>
      <c r="E44" s="333"/>
      <c r="F44" s="333"/>
      <c r="G44" s="350"/>
    </row>
    <row r="45" spans="2:7" x14ac:dyDescent="0.25">
      <c r="C45" s="349"/>
      <c r="D45" s="333"/>
      <c r="E45" s="333"/>
      <c r="F45" s="333"/>
      <c r="G45" s="350"/>
    </row>
    <row r="46" spans="2:7" x14ac:dyDescent="0.25">
      <c r="C46" s="349"/>
      <c r="D46" s="333"/>
      <c r="E46" s="333"/>
      <c r="F46" s="333"/>
      <c r="G46" s="350"/>
    </row>
    <row r="47" spans="2:7" ht="13.8" thickBot="1" x14ac:dyDescent="0.3">
      <c r="C47" s="351"/>
      <c r="D47" s="352"/>
      <c r="E47" s="352"/>
      <c r="F47" s="352"/>
      <c r="G47" s="353"/>
    </row>
  </sheetData>
  <sheetProtection password="EDE0" sheet="1" objects="1" scenarios="1"/>
  <mergeCells count="15">
    <mergeCell ref="C38:G47"/>
    <mergeCell ref="B27:D27"/>
    <mergeCell ref="B1:G1"/>
    <mergeCell ref="B2:G2"/>
    <mergeCell ref="B5:C5"/>
    <mergeCell ref="D5:F5"/>
    <mergeCell ref="B6:C6"/>
    <mergeCell ref="B35:G35"/>
    <mergeCell ref="B34:G34"/>
    <mergeCell ref="B3:G3"/>
    <mergeCell ref="E27:G27"/>
    <mergeCell ref="B10:E10"/>
    <mergeCell ref="B8:E8"/>
    <mergeCell ref="B21:E21"/>
    <mergeCell ref="F21:G21"/>
  </mergeCells>
  <phoneticPr fontId="0" type="noConversion"/>
  <pageMargins left="0.78740157480314965" right="0.78740157480314965" top="0.98425196850393704" bottom="0.98425196850393704" header="0.39370078740157483" footer="0.39370078740157483"/>
  <pageSetup paperSize="9" scale="86" orientation="landscape" horizontalDpi="4294967295" r:id="rId1"/>
  <headerFooter alignWithMargins="0">
    <oddFooter>&amp;L&amp;A&amp;Rpag.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71"/>
  <sheetViews>
    <sheetView showGridLines="0" zoomScaleNormal="100" zoomScaleSheetLayoutView="100" workbookViewId="0">
      <pane ySplit="6" topLeftCell="A19" activePane="bottomLeft" state="frozen"/>
      <selection sqref="A1:G1"/>
      <selection pane="bottomLeft" activeCell="B55" sqref="B55"/>
    </sheetView>
  </sheetViews>
  <sheetFormatPr defaultColWidth="9.109375" defaultRowHeight="13.2" x14ac:dyDescent="0.25"/>
  <cols>
    <col min="1" max="1" width="2.6640625" style="1" customWidth="1"/>
    <col min="2" max="2" width="21.5546875" style="1" customWidth="1"/>
    <col min="3" max="4" width="22.33203125" style="1" customWidth="1"/>
    <col min="5" max="5" width="23.44140625" style="1" customWidth="1"/>
    <col min="6" max="7" width="22.33203125" style="1" customWidth="1"/>
    <col min="8" max="8" width="2.6640625" style="1" customWidth="1"/>
    <col min="9" max="16384" width="9.109375" style="1"/>
  </cols>
  <sheetData>
    <row r="1" spans="2:10" ht="17.399999999999999" x14ac:dyDescent="0.25">
      <c r="B1" s="309" t="s">
        <v>161</v>
      </c>
      <c r="C1" s="310"/>
      <c r="D1" s="310"/>
      <c r="E1" s="310"/>
      <c r="F1" s="310"/>
      <c r="G1" s="311"/>
    </row>
    <row r="2" spans="2:10" ht="16.2" x14ac:dyDescent="0.25">
      <c r="B2" s="312" t="s">
        <v>39</v>
      </c>
      <c r="C2" s="313"/>
      <c r="D2" s="313"/>
      <c r="E2" s="313"/>
      <c r="F2" s="313"/>
      <c r="G2" s="314"/>
    </row>
    <row r="3" spans="2:10" s="23" customFormat="1" ht="18.75" customHeight="1" x14ac:dyDescent="0.25">
      <c r="B3" s="315" t="s">
        <v>138</v>
      </c>
      <c r="C3" s="316"/>
      <c r="D3" s="316"/>
      <c r="E3" s="316"/>
      <c r="F3" s="316"/>
      <c r="G3" s="317"/>
      <c r="H3" s="117"/>
      <c r="I3" s="14"/>
      <c r="J3" s="8"/>
    </row>
    <row r="4" spans="2:10" s="23" customFormat="1" ht="15.6" x14ac:dyDescent="0.25">
      <c r="B4" s="271" t="s">
        <v>199</v>
      </c>
      <c r="C4" s="14"/>
      <c r="D4" s="14"/>
      <c r="E4" s="14"/>
      <c r="F4" s="14"/>
      <c r="G4" s="14"/>
      <c r="H4" s="14"/>
      <c r="I4" s="14"/>
      <c r="J4" s="8"/>
    </row>
    <row r="5" spans="2:10" s="23" customFormat="1" ht="16.2" x14ac:dyDescent="0.25">
      <c r="B5" s="361" t="s">
        <v>113</v>
      </c>
      <c r="C5" s="362"/>
      <c r="D5" s="363">
        <f>INFO!E8</f>
        <v>0</v>
      </c>
      <c r="E5" s="364"/>
      <c r="F5" s="365"/>
    </row>
    <row r="6" spans="2:10" s="23" customFormat="1" ht="20.399999999999999" x14ac:dyDescent="0.25">
      <c r="B6" s="361" t="s">
        <v>121</v>
      </c>
      <c r="C6" s="362"/>
      <c r="D6" s="208">
        <f>INFO!F27</f>
        <v>0</v>
      </c>
      <c r="E6" s="118"/>
      <c r="F6" s="207"/>
    </row>
    <row r="7" spans="2:10" x14ac:dyDescent="0.25">
      <c r="C7" s="23"/>
      <c r="D7" s="23"/>
    </row>
    <row r="8" spans="2:10" ht="17.399999999999999" x14ac:dyDescent="0.25">
      <c r="B8" s="369" t="s">
        <v>176</v>
      </c>
      <c r="C8" s="369"/>
      <c r="D8" s="369"/>
      <c r="E8" s="369"/>
      <c r="F8" s="209"/>
      <c r="G8" s="209"/>
    </row>
    <row r="9" spans="2:10" ht="7.5" customHeight="1" thickBot="1" x14ac:dyDescent="0.3">
      <c r="C9" s="23"/>
      <c r="D9" s="23"/>
    </row>
    <row r="10" spans="2:10" ht="61.5" customHeight="1" thickBot="1" x14ac:dyDescent="0.3">
      <c r="B10" s="343" t="s">
        <v>178</v>
      </c>
      <c r="C10" s="344"/>
      <c r="D10" s="344"/>
      <c r="E10" s="345"/>
      <c r="F10" s="17"/>
      <c r="G10" s="17"/>
      <c r="H10" s="17"/>
      <c r="I10" s="17"/>
      <c r="J10" s="17"/>
    </row>
    <row r="12" spans="2:10" s="214" customFormat="1" ht="28.5" customHeight="1" x14ac:dyDescent="0.25">
      <c r="B12" s="210" t="s">
        <v>114</v>
      </c>
      <c r="C12" s="211" t="s">
        <v>179</v>
      </c>
      <c r="D12" s="212" t="s">
        <v>180</v>
      </c>
      <c r="E12" s="213" t="s">
        <v>119</v>
      </c>
    </row>
    <row r="13" spans="2:10" ht="21.75" customHeight="1" x14ac:dyDescent="0.25">
      <c r="B13" s="215" t="s">
        <v>40</v>
      </c>
      <c r="C13" s="194">
        <v>0</v>
      </c>
      <c r="D13" s="194">
        <v>0</v>
      </c>
      <c r="E13" s="216">
        <f t="shared" ref="E13:E19" si="0">SUM(C13:D13)</f>
        <v>0</v>
      </c>
    </row>
    <row r="14" spans="2:10" ht="20.25" customHeight="1" x14ac:dyDescent="0.25">
      <c r="B14" s="217" t="s">
        <v>41</v>
      </c>
      <c r="C14" s="218">
        <v>0</v>
      </c>
      <c r="D14" s="218">
        <v>0</v>
      </c>
      <c r="E14" s="219">
        <f t="shared" si="0"/>
        <v>0</v>
      </c>
    </row>
    <row r="15" spans="2:10" ht="18.75" customHeight="1" x14ac:dyDescent="0.25">
      <c r="B15" s="220" t="s">
        <v>42</v>
      </c>
      <c r="C15" s="218">
        <v>0</v>
      </c>
      <c r="D15" s="218">
        <v>0</v>
      </c>
      <c r="E15" s="219">
        <f t="shared" si="0"/>
        <v>0</v>
      </c>
    </row>
    <row r="16" spans="2:10" ht="20.25" customHeight="1" x14ac:dyDescent="0.25">
      <c r="B16" s="220" t="s">
        <v>43</v>
      </c>
      <c r="C16" s="218">
        <v>0</v>
      </c>
      <c r="D16" s="218">
        <v>0</v>
      </c>
      <c r="E16" s="219">
        <f t="shared" si="0"/>
        <v>0</v>
      </c>
    </row>
    <row r="17" spans="2:10" ht="19.5" customHeight="1" x14ac:dyDescent="0.25">
      <c r="B17" s="220" t="s">
        <v>44</v>
      </c>
      <c r="C17" s="218">
        <v>0</v>
      </c>
      <c r="D17" s="218">
        <v>0</v>
      </c>
      <c r="E17" s="219">
        <f t="shared" si="0"/>
        <v>0</v>
      </c>
    </row>
    <row r="18" spans="2:10" ht="17.25" customHeight="1" x14ac:dyDescent="0.25">
      <c r="B18" s="220" t="s">
        <v>45</v>
      </c>
      <c r="C18" s="198">
        <v>0</v>
      </c>
      <c r="D18" s="198">
        <v>0</v>
      </c>
      <c r="E18" s="219">
        <f t="shared" si="0"/>
        <v>0</v>
      </c>
    </row>
    <row r="19" spans="2:10" ht="21" customHeight="1" x14ac:dyDescent="0.25">
      <c r="B19" s="221" t="s">
        <v>141</v>
      </c>
      <c r="C19" s="222">
        <f>SUM(C13:C18)</f>
        <v>0</v>
      </c>
      <c r="D19" s="223">
        <f>SUM(D13:D18)</f>
        <v>0</v>
      </c>
      <c r="E19" s="224">
        <f t="shared" si="0"/>
        <v>0</v>
      </c>
      <c r="F19" s="23"/>
      <c r="G19" s="23"/>
    </row>
    <row r="20" spans="2:10" s="23" customFormat="1" ht="13.8" thickBot="1" x14ac:dyDescent="0.3">
      <c r="B20" s="7"/>
      <c r="C20" s="225"/>
      <c r="D20" s="8"/>
      <c r="E20" s="8"/>
      <c r="F20" s="8"/>
      <c r="G20" s="8"/>
    </row>
    <row r="21" spans="2:10" ht="52.5" customHeight="1" thickBot="1" x14ac:dyDescent="0.3">
      <c r="B21" s="343" t="s">
        <v>181</v>
      </c>
      <c r="C21" s="344"/>
      <c r="D21" s="344"/>
      <c r="E21" s="345"/>
      <c r="F21" s="354"/>
      <c r="G21" s="354"/>
      <c r="H21" s="17"/>
      <c r="I21" s="17"/>
    </row>
    <row r="23" spans="2:10" ht="28.5" customHeight="1" x14ac:dyDescent="0.25">
      <c r="B23" s="210" t="s">
        <v>114</v>
      </c>
      <c r="C23" s="211" t="s">
        <v>179</v>
      </c>
      <c r="D23" s="212" t="s">
        <v>180</v>
      </c>
      <c r="E23" s="226" t="s">
        <v>119</v>
      </c>
    </row>
    <row r="24" spans="2:10" ht="21" customHeight="1" x14ac:dyDescent="0.25">
      <c r="B24" s="221" t="s">
        <v>141</v>
      </c>
      <c r="C24" s="122">
        <v>0</v>
      </c>
      <c r="D24" s="227">
        <v>0</v>
      </c>
      <c r="E24" s="228">
        <f>SUM(C24:D24)</f>
        <v>0</v>
      </c>
    </row>
    <row r="25" spans="2:10" ht="13.8" thickBot="1" x14ac:dyDescent="0.3"/>
    <row r="26" spans="2:10" s="230" customFormat="1" ht="42" customHeight="1" thickBot="1" x14ac:dyDescent="0.3">
      <c r="B26" s="343" t="s">
        <v>182</v>
      </c>
      <c r="C26" s="344"/>
      <c r="D26" s="344"/>
      <c r="E26" s="345"/>
      <c r="F26" s="354"/>
      <c r="G26" s="354"/>
      <c r="H26" s="229"/>
      <c r="I26" s="229"/>
      <c r="J26" s="229"/>
    </row>
    <row r="27" spans="2:10" s="230" customFormat="1" x14ac:dyDescent="0.25"/>
    <row r="28" spans="2:10" s="233" customFormat="1" ht="28.5" customHeight="1" x14ac:dyDescent="0.25">
      <c r="B28" s="231" t="s">
        <v>114</v>
      </c>
      <c r="C28" s="211" t="s">
        <v>179</v>
      </c>
      <c r="D28" s="212" t="s">
        <v>180</v>
      </c>
      <c r="E28" s="232" t="s">
        <v>119</v>
      </c>
    </row>
    <row r="29" spans="2:10" s="230" customFormat="1" ht="21.75" customHeight="1" x14ac:dyDescent="0.25">
      <c r="B29" s="234" t="s">
        <v>40</v>
      </c>
      <c r="C29" s="194">
        <v>0</v>
      </c>
      <c r="D29" s="194">
        <v>0</v>
      </c>
      <c r="E29" s="235">
        <f t="shared" ref="E29:E35" si="1">SUM(C29:D29)</f>
        <v>0</v>
      </c>
    </row>
    <row r="30" spans="2:10" s="230" customFormat="1" ht="20.25" customHeight="1" x14ac:dyDescent="0.25">
      <c r="B30" s="236" t="s">
        <v>41</v>
      </c>
      <c r="C30" s="218">
        <v>0</v>
      </c>
      <c r="D30" s="218">
        <v>0</v>
      </c>
      <c r="E30" s="237">
        <f t="shared" si="1"/>
        <v>0</v>
      </c>
    </row>
    <row r="31" spans="2:10" s="230" customFormat="1" ht="18.75" customHeight="1" x14ac:dyDescent="0.25">
      <c r="B31" s="238" t="s">
        <v>42</v>
      </c>
      <c r="C31" s="218">
        <v>0</v>
      </c>
      <c r="D31" s="218">
        <v>0</v>
      </c>
      <c r="E31" s="237">
        <f t="shared" si="1"/>
        <v>0</v>
      </c>
    </row>
    <row r="32" spans="2:10" s="230" customFormat="1" ht="20.25" customHeight="1" x14ac:dyDescent="0.25">
      <c r="B32" s="238" t="s">
        <v>43</v>
      </c>
      <c r="C32" s="218">
        <v>0</v>
      </c>
      <c r="D32" s="218">
        <v>0</v>
      </c>
      <c r="E32" s="237">
        <f t="shared" si="1"/>
        <v>0</v>
      </c>
    </row>
    <row r="33" spans="2:9" s="230" customFormat="1" ht="19.5" customHeight="1" x14ac:dyDescent="0.25">
      <c r="B33" s="238" t="s">
        <v>44</v>
      </c>
      <c r="C33" s="218">
        <v>0</v>
      </c>
      <c r="D33" s="218">
        <v>0</v>
      </c>
      <c r="E33" s="237">
        <f t="shared" si="1"/>
        <v>0</v>
      </c>
    </row>
    <row r="34" spans="2:9" s="230" customFormat="1" ht="17.25" customHeight="1" x14ac:dyDescent="0.25">
      <c r="B34" s="238" t="s">
        <v>45</v>
      </c>
      <c r="C34" s="198">
        <v>0</v>
      </c>
      <c r="D34" s="198">
        <v>0</v>
      </c>
      <c r="E34" s="237">
        <f t="shared" si="1"/>
        <v>0</v>
      </c>
    </row>
    <row r="35" spans="2:9" s="230" customFormat="1" ht="21" customHeight="1" x14ac:dyDescent="0.25">
      <c r="B35" s="239" t="s">
        <v>141</v>
      </c>
      <c r="C35" s="240">
        <f>SUM(C29:C34)</f>
        <v>0</v>
      </c>
      <c r="D35" s="241">
        <f>SUM(D29:D34)</f>
        <v>0</v>
      </c>
      <c r="E35" s="242">
        <f t="shared" si="1"/>
        <v>0</v>
      </c>
    </row>
    <row r="36" spans="2:9" s="230" customFormat="1" ht="13.8" thickBot="1" x14ac:dyDescent="0.3">
      <c r="B36" s="243"/>
      <c r="C36" s="244"/>
      <c r="D36" s="245"/>
      <c r="E36" s="245"/>
      <c r="F36" s="245"/>
      <c r="G36" s="245"/>
    </row>
    <row r="37" spans="2:9" s="230" customFormat="1" ht="42" customHeight="1" thickBot="1" x14ac:dyDescent="0.3">
      <c r="B37" s="366" t="s">
        <v>183</v>
      </c>
      <c r="C37" s="367"/>
      <c r="D37" s="367"/>
      <c r="E37" s="368"/>
      <c r="F37" s="264"/>
      <c r="G37" s="229"/>
      <c r="H37" s="229"/>
      <c r="I37" s="229"/>
    </row>
    <row r="38" spans="2:9" s="230" customFormat="1" x14ac:dyDescent="0.25"/>
    <row r="39" spans="2:9" s="230" customFormat="1" ht="28.5" customHeight="1" x14ac:dyDescent="0.25">
      <c r="B39" s="231" t="s">
        <v>114</v>
      </c>
      <c r="C39" s="211" t="s">
        <v>179</v>
      </c>
      <c r="D39" s="212" t="s">
        <v>180</v>
      </c>
      <c r="E39" s="246" t="s">
        <v>119</v>
      </c>
    </row>
    <row r="40" spans="2:9" s="230" customFormat="1" ht="21" customHeight="1" x14ac:dyDescent="0.25">
      <c r="B40" s="239" t="s">
        <v>141</v>
      </c>
      <c r="C40" s="122">
        <v>0</v>
      </c>
      <c r="D40" s="122">
        <v>0</v>
      </c>
      <c r="E40" s="228">
        <f>SUM(C40:D40)</f>
        <v>0</v>
      </c>
    </row>
    <row r="41" spans="2:9" s="23" customFormat="1" ht="21" customHeight="1" thickBot="1" x14ac:dyDescent="0.3">
      <c r="B41" s="247"/>
      <c r="C41" s="171"/>
      <c r="D41" s="171"/>
      <c r="E41" s="171"/>
      <c r="F41" s="171"/>
      <c r="G41" s="248"/>
    </row>
    <row r="42" spans="2:9" s="23" customFormat="1" ht="45.75" customHeight="1" thickBot="1" x14ac:dyDescent="0.3">
      <c r="B42" s="341" t="s">
        <v>11</v>
      </c>
      <c r="C42" s="342"/>
      <c r="D42" s="342"/>
      <c r="E42" s="342"/>
      <c r="F42" s="249">
        <v>0</v>
      </c>
    </row>
    <row r="43" spans="2:9" s="23" customFormat="1" ht="15.75" customHeight="1" x14ac:dyDescent="0.25">
      <c r="B43" s="247"/>
      <c r="C43" s="247"/>
      <c r="D43" s="247"/>
      <c r="E43" s="247"/>
      <c r="F43" s="247"/>
      <c r="G43" s="247"/>
    </row>
    <row r="44" spans="2:9" ht="18" customHeight="1" thickBot="1" x14ac:dyDescent="0.3"/>
    <row r="45" spans="2:9" s="23" customFormat="1" ht="72.75" customHeight="1" thickBot="1" x14ac:dyDescent="0.3">
      <c r="B45" s="338" t="s">
        <v>184</v>
      </c>
      <c r="C45" s="339"/>
      <c r="D45" s="340"/>
      <c r="E45" s="338" t="s">
        <v>185</v>
      </c>
      <c r="F45" s="339"/>
      <c r="G45" s="340"/>
    </row>
    <row r="46" spans="2:9" s="8" customFormat="1" ht="5.25" customHeight="1" x14ac:dyDescent="0.25">
      <c r="B46" s="16"/>
      <c r="C46" s="9"/>
      <c r="D46" s="9"/>
      <c r="E46" s="9"/>
    </row>
    <row r="47" spans="2:9" ht="13.5" customHeight="1" x14ac:dyDescent="0.25">
      <c r="B47" s="250" t="s">
        <v>33</v>
      </c>
      <c r="C47" s="251" t="s">
        <v>46</v>
      </c>
      <c r="D47" s="252" t="s">
        <v>25</v>
      </c>
      <c r="E47" s="250" t="s">
        <v>33</v>
      </c>
      <c r="F47" s="251" t="s">
        <v>46</v>
      </c>
      <c r="G47" s="252" t="s">
        <v>25</v>
      </c>
    </row>
    <row r="48" spans="2:9" ht="13.5" customHeight="1" x14ac:dyDescent="0.25">
      <c r="B48" s="253" t="s">
        <v>89</v>
      </c>
      <c r="C48" s="254" t="s">
        <v>47</v>
      </c>
      <c r="D48" s="255" t="s">
        <v>60</v>
      </c>
      <c r="E48" s="253" t="s">
        <v>89</v>
      </c>
      <c r="F48" s="254" t="s">
        <v>47</v>
      </c>
      <c r="G48" s="255" t="s">
        <v>60</v>
      </c>
    </row>
    <row r="49" spans="2:7" ht="21" customHeight="1" x14ac:dyDescent="0.25">
      <c r="B49" s="256">
        <v>0</v>
      </c>
      <c r="C49" s="257">
        <v>0</v>
      </c>
      <c r="D49" s="258">
        <f>E19</f>
        <v>0</v>
      </c>
      <c r="E49" s="256">
        <v>0</v>
      </c>
      <c r="F49" s="257">
        <v>0</v>
      </c>
      <c r="G49" s="258">
        <f>E35</f>
        <v>0</v>
      </c>
    </row>
    <row r="50" spans="2:7" s="23" customFormat="1" ht="31.5" customHeight="1" thickBot="1" x14ac:dyDescent="0.3">
      <c r="B50" s="259"/>
      <c r="C50" s="259"/>
      <c r="D50" s="259"/>
      <c r="E50" s="259"/>
      <c r="F50" s="259"/>
      <c r="G50" s="259"/>
    </row>
    <row r="51" spans="2:7" s="23" customFormat="1" ht="76.5" customHeight="1" thickBot="1" x14ac:dyDescent="0.3">
      <c r="B51" s="338" t="s">
        <v>186</v>
      </c>
      <c r="C51" s="339"/>
      <c r="D51" s="340"/>
      <c r="E51" s="338" t="s">
        <v>187</v>
      </c>
      <c r="F51" s="339"/>
      <c r="G51" s="340"/>
    </row>
    <row r="52" spans="2:7" s="23" customFormat="1" ht="6" customHeight="1" x14ac:dyDescent="0.25">
      <c r="B52" s="259"/>
      <c r="C52" s="259"/>
      <c r="D52" s="259"/>
      <c r="G52" s="259"/>
    </row>
    <row r="53" spans="2:7" s="23" customFormat="1" ht="13.5" customHeight="1" x14ac:dyDescent="0.25">
      <c r="B53" s="250" t="s">
        <v>33</v>
      </c>
      <c r="C53" s="251" t="s">
        <v>46</v>
      </c>
      <c r="D53" s="252" t="s">
        <v>25</v>
      </c>
      <c r="E53" s="250" t="s">
        <v>33</v>
      </c>
      <c r="F53" s="251" t="s">
        <v>46</v>
      </c>
      <c r="G53" s="252" t="s">
        <v>25</v>
      </c>
    </row>
    <row r="54" spans="2:7" s="23" customFormat="1" ht="13.5" customHeight="1" x14ac:dyDescent="0.25">
      <c r="B54" s="253" t="s">
        <v>89</v>
      </c>
      <c r="C54" s="254" t="s">
        <v>47</v>
      </c>
      <c r="D54" s="255" t="s">
        <v>60</v>
      </c>
      <c r="E54" s="253" t="s">
        <v>89</v>
      </c>
      <c r="F54" s="254" t="s">
        <v>47</v>
      </c>
      <c r="G54" s="255" t="s">
        <v>60</v>
      </c>
    </row>
    <row r="55" spans="2:7" s="23" customFormat="1" ht="21" customHeight="1" x14ac:dyDescent="0.25">
      <c r="B55" s="256">
        <v>0</v>
      </c>
      <c r="C55" s="257">
        <v>0</v>
      </c>
      <c r="D55" s="260">
        <f>E24</f>
        <v>0</v>
      </c>
      <c r="E55" s="256">
        <v>0</v>
      </c>
      <c r="F55" s="257">
        <v>0</v>
      </c>
      <c r="G55" s="260">
        <f>E40</f>
        <v>0</v>
      </c>
    </row>
    <row r="56" spans="2:7" s="23" customFormat="1" ht="21" customHeight="1" thickBot="1" x14ac:dyDescent="0.3">
      <c r="B56" s="259"/>
      <c r="C56" s="261"/>
      <c r="D56" s="259"/>
      <c r="E56" s="259"/>
      <c r="F56" s="259"/>
      <c r="G56" s="259"/>
    </row>
    <row r="57" spans="2:7" s="23" customFormat="1" ht="13.8" x14ac:dyDescent="0.25">
      <c r="B57" s="265" t="s">
        <v>77</v>
      </c>
      <c r="C57" s="266"/>
      <c r="D57" s="266"/>
      <c r="E57" s="266"/>
      <c r="F57" s="266"/>
      <c r="G57" s="267"/>
    </row>
    <row r="58" spans="2:7" ht="54" customHeight="1" x14ac:dyDescent="0.25">
      <c r="B58" s="355" t="s">
        <v>188</v>
      </c>
      <c r="C58" s="356"/>
      <c r="D58" s="356"/>
      <c r="E58" s="356"/>
      <c r="F58" s="356"/>
      <c r="G58" s="357"/>
    </row>
    <row r="59" spans="2:7" ht="54" customHeight="1" thickBot="1" x14ac:dyDescent="0.3">
      <c r="B59" s="358" t="s">
        <v>189</v>
      </c>
      <c r="C59" s="359"/>
      <c r="D59" s="359"/>
      <c r="E59" s="359"/>
      <c r="F59" s="359"/>
      <c r="G59" s="360"/>
    </row>
    <row r="61" spans="2:7" ht="13.8" thickBot="1" x14ac:dyDescent="0.3">
      <c r="D61" s="262"/>
    </row>
    <row r="62" spans="2:7" ht="13.8" x14ac:dyDescent="0.25">
      <c r="B62" s="41" t="s">
        <v>118</v>
      </c>
      <c r="C62" s="346"/>
      <c r="D62" s="347"/>
      <c r="E62" s="347"/>
      <c r="F62" s="347"/>
      <c r="G62" s="348"/>
    </row>
    <row r="63" spans="2:7" x14ac:dyDescent="0.25">
      <c r="C63" s="349"/>
      <c r="D63" s="333"/>
      <c r="E63" s="333"/>
      <c r="F63" s="333"/>
      <c r="G63" s="350"/>
    </row>
    <row r="64" spans="2:7" x14ac:dyDescent="0.25">
      <c r="C64" s="349"/>
      <c r="D64" s="333"/>
      <c r="E64" s="333"/>
      <c r="F64" s="333"/>
      <c r="G64" s="350"/>
    </row>
    <row r="65" spans="3:7" x14ac:dyDescent="0.25">
      <c r="C65" s="349"/>
      <c r="D65" s="333"/>
      <c r="E65" s="333"/>
      <c r="F65" s="333"/>
      <c r="G65" s="350"/>
    </row>
    <row r="66" spans="3:7" x14ac:dyDescent="0.25">
      <c r="C66" s="349"/>
      <c r="D66" s="333"/>
      <c r="E66" s="333"/>
      <c r="F66" s="333"/>
      <c r="G66" s="350"/>
    </row>
    <row r="67" spans="3:7" x14ac:dyDescent="0.25">
      <c r="C67" s="349"/>
      <c r="D67" s="333"/>
      <c r="E67" s="333"/>
      <c r="F67" s="333"/>
      <c r="G67" s="350"/>
    </row>
    <row r="68" spans="3:7" x14ac:dyDescent="0.25">
      <c r="C68" s="349"/>
      <c r="D68" s="333"/>
      <c r="E68" s="333"/>
      <c r="F68" s="333"/>
      <c r="G68" s="350"/>
    </row>
    <row r="69" spans="3:7" x14ac:dyDescent="0.25">
      <c r="C69" s="349"/>
      <c r="D69" s="333"/>
      <c r="E69" s="333"/>
      <c r="F69" s="333"/>
      <c r="G69" s="350"/>
    </row>
    <row r="70" spans="3:7" x14ac:dyDescent="0.25">
      <c r="C70" s="349"/>
      <c r="D70" s="333"/>
      <c r="E70" s="333"/>
      <c r="F70" s="333"/>
      <c r="G70" s="350"/>
    </row>
    <row r="71" spans="3:7" ht="13.8" thickBot="1" x14ac:dyDescent="0.3">
      <c r="C71" s="351"/>
      <c r="D71" s="352"/>
      <c r="E71" s="352"/>
      <c r="F71" s="352"/>
      <c r="G71" s="353"/>
    </row>
  </sheetData>
  <sheetProtection password="EDE0" sheet="1" objects="1" scenarios="1"/>
  <mergeCells count="21">
    <mergeCell ref="B1:G1"/>
    <mergeCell ref="B2:G2"/>
    <mergeCell ref="B3:G3"/>
    <mergeCell ref="B5:C5"/>
    <mergeCell ref="D5:F5"/>
    <mergeCell ref="B6:C6"/>
    <mergeCell ref="B8:E8"/>
    <mergeCell ref="B10:E10"/>
    <mergeCell ref="B21:E21"/>
    <mergeCell ref="F21:G21"/>
    <mergeCell ref="B26:E26"/>
    <mergeCell ref="F26:G26"/>
    <mergeCell ref="B58:G58"/>
    <mergeCell ref="B59:G59"/>
    <mergeCell ref="C62:G71"/>
    <mergeCell ref="B37:E37"/>
    <mergeCell ref="B42:E42"/>
    <mergeCell ref="B45:D45"/>
    <mergeCell ref="E45:G45"/>
    <mergeCell ref="B51:D51"/>
    <mergeCell ref="E51:G51"/>
  </mergeCells>
  <pageMargins left="0.78740157480314965" right="0.78740157480314965" top="0.98425196850393704" bottom="0.98425196850393704" header="0.39370078740157483" footer="0.39370078740157483"/>
  <pageSetup paperSize="9" scale="86" orientation="landscape" horizontalDpi="4294967295" r:id="rId1"/>
  <headerFooter alignWithMargins="0">
    <oddFooter>&amp;L&amp;A&amp;Rpag. &amp;P/&amp;N</oddFooter>
  </headerFooter>
  <rowBreaks count="2" manualBreakCount="2">
    <brk id="25" max="6" man="1"/>
    <brk id="41" max="6"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showGridLines="0" topLeftCell="B1" zoomScaleNormal="100" zoomScaleSheetLayoutView="100" workbookViewId="0">
      <pane ySplit="6" topLeftCell="A28" activePane="bottomLeft" state="frozen"/>
      <selection sqref="A1:G1"/>
      <selection pane="bottomLeft" activeCell="B4" sqref="B4"/>
    </sheetView>
  </sheetViews>
  <sheetFormatPr defaultColWidth="9.109375" defaultRowHeight="13.2" x14ac:dyDescent="0.25"/>
  <cols>
    <col min="1" max="1" width="2.6640625" style="1" customWidth="1"/>
    <col min="2" max="2" width="21.5546875" style="1" customWidth="1"/>
    <col min="3" max="4" width="22.33203125" style="1" customWidth="1"/>
    <col min="5" max="5" width="23.44140625" style="1" customWidth="1"/>
    <col min="6" max="7" width="22.33203125" style="1" customWidth="1"/>
    <col min="8" max="8" width="2.6640625" style="1" customWidth="1"/>
    <col min="9" max="16384" width="9.109375" style="1"/>
  </cols>
  <sheetData>
    <row r="1" spans="2:10" ht="17.399999999999999" x14ac:dyDescent="0.25">
      <c r="B1" s="309" t="s">
        <v>161</v>
      </c>
      <c r="C1" s="310"/>
      <c r="D1" s="310"/>
      <c r="E1" s="310"/>
      <c r="F1" s="310"/>
      <c r="G1" s="311"/>
    </row>
    <row r="2" spans="2:10" ht="16.2" x14ac:dyDescent="0.25">
      <c r="B2" s="312" t="s">
        <v>39</v>
      </c>
      <c r="C2" s="313"/>
      <c r="D2" s="313"/>
      <c r="E2" s="313"/>
      <c r="F2" s="313"/>
      <c r="G2" s="314"/>
    </row>
    <row r="3" spans="2:10" s="23" customFormat="1" ht="18.75" customHeight="1" x14ac:dyDescent="0.25">
      <c r="B3" s="315" t="s">
        <v>138</v>
      </c>
      <c r="C3" s="316"/>
      <c r="D3" s="316"/>
      <c r="E3" s="316"/>
      <c r="F3" s="316"/>
      <c r="G3" s="317"/>
      <c r="H3" s="117"/>
      <c r="I3" s="14"/>
      <c r="J3" s="8"/>
    </row>
    <row r="4" spans="2:10" s="23" customFormat="1" ht="15.6" x14ac:dyDescent="0.25">
      <c r="B4" s="271" t="s">
        <v>199</v>
      </c>
      <c r="C4" s="14"/>
      <c r="D4" s="14"/>
      <c r="E4" s="14"/>
      <c r="F4" s="14"/>
      <c r="G4" s="14"/>
      <c r="H4" s="14"/>
      <c r="I4" s="14"/>
      <c r="J4" s="8"/>
    </row>
    <row r="5" spans="2:10" s="23" customFormat="1" ht="16.2" x14ac:dyDescent="0.25">
      <c r="B5" s="361" t="s">
        <v>113</v>
      </c>
      <c r="C5" s="362"/>
      <c r="D5" s="363">
        <f>INFO!E8</f>
        <v>0</v>
      </c>
      <c r="E5" s="364"/>
      <c r="F5" s="365"/>
    </row>
    <row r="6" spans="2:10" s="23" customFormat="1" ht="20.399999999999999" x14ac:dyDescent="0.25">
      <c r="B6" s="361" t="s">
        <v>121</v>
      </c>
      <c r="C6" s="362"/>
      <c r="D6" s="208">
        <f>INFO!F27</f>
        <v>0</v>
      </c>
      <c r="E6" s="118"/>
      <c r="F6" s="207"/>
    </row>
    <row r="7" spans="2:10" x14ac:dyDescent="0.25">
      <c r="C7" s="23"/>
      <c r="D7" s="23"/>
    </row>
    <row r="8" spans="2:10" ht="17.399999999999999" x14ac:dyDescent="0.25">
      <c r="B8" s="369" t="s">
        <v>177</v>
      </c>
      <c r="C8" s="369"/>
      <c r="D8" s="369"/>
      <c r="E8" s="369"/>
      <c r="F8" s="209"/>
      <c r="G8" s="209"/>
    </row>
    <row r="9" spans="2:10" ht="13.8" thickBot="1" x14ac:dyDescent="0.3">
      <c r="C9" s="23"/>
      <c r="D9" s="23"/>
    </row>
    <row r="10" spans="2:10" ht="61.5" customHeight="1" thickBot="1" x14ac:dyDescent="0.3">
      <c r="B10" s="343" t="s">
        <v>190</v>
      </c>
      <c r="C10" s="344"/>
      <c r="D10" s="344"/>
      <c r="E10" s="345"/>
      <c r="F10" s="17"/>
      <c r="G10" s="17"/>
      <c r="H10" s="17"/>
      <c r="I10" s="17"/>
      <c r="J10" s="17"/>
    </row>
    <row r="12" spans="2:10" s="214" customFormat="1" ht="28.5" customHeight="1" x14ac:dyDescent="0.25">
      <c r="B12" s="210" t="s">
        <v>114</v>
      </c>
      <c r="C12" s="211" t="s">
        <v>191</v>
      </c>
      <c r="D12" s="212" t="s">
        <v>192</v>
      </c>
      <c r="E12" s="213" t="s">
        <v>119</v>
      </c>
    </row>
    <row r="13" spans="2:10" ht="21.75" customHeight="1" x14ac:dyDescent="0.25">
      <c r="B13" s="215" t="s">
        <v>40</v>
      </c>
      <c r="C13" s="194">
        <v>0</v>
      </c>
      <c r="D13" s="194">
        <v>0</v>
      </c>
      <c r="E13" s="216">
        <f t="shared" ref="E13:E19" si="0">SUM(C13:D13)</f>
        <v>0</v>
      </c>
    </row>
    <row r="14" spans="2:10" ht="20.25" customHeight="1" x14ac:dyDescent="0.25">
      <c r="B14" s="217" t="s">
        <v>41</v>
      </c>
      <c r="C14" s="218">
        <v>0</v>
      </c>
      <c r="D14" s="218">
        <v>0</v>
      </c>
      <c r="E14" s="219">
        <f t="shared" si="0"/>
        <v>0</v>
      </c>
    </row>
    <row r="15" spans="2:10" ht="18.75" customHeight="1" x14ac:dyDescent="0.25">
      <c r="B15" s="220" t="s">
        <v>42</v>
      </c>
      <c r="C15" s="218">
        <v>0</v>
      </c>
      <c r="D15" s="218">
        <v>0</v>
      </c>
      <c r="E15" s="219">
        <f t="shared" si="0"/>
        <v>0</v>
      </c>
    </row>
    <row r="16" spans="2:10" ht="20.25" customHeight="1" x14ac:dyDescent="0.25">
      <c r="B16" s="220" t="s">
        <v>43</v>
      </c>
      <c r="C16" s="218">
        <v>0</v>
      </c>
      <c r="D16" s="218">
        <v>0</v>
      </c>
      <c r="E16" s="219">
        <f t="shared" si="0"/>
        <v>0</v>
      </c>
    </row>
    <row r="17" spans="2:9" ht="19.5" customHeight="1" x14ac:dyDescent="0.25">
      <c r="B17" s="220" t="s">
        <v>44</v>
      </c>
      <c r="C17" s="218">
        <v>0</v>
      </c>
      <c r="D17" s="218">
        <v>0</v>
      </c>
      <c r="E17" s="219">
        <f t="shared" si="0"/>
        <v>0</v>
      </c>
    </row>
    <row r="18" spans="2:9" ht="17.25" customHeight="1" x14ac:dyDescent="0.25">
      <c r="B18" s="220" t="s">
        <v>45</v>
      </c>
      <c r="C18" s="198">
        <v>0</v>
      </c>
      <c r="D18" s="198">
        <v>0</v>
      </c>
      <c r="E18" s="219">
        <f t="shared" si="0"/>
        <v>0</v>
      </c>
    </row>
    <row r="19" spans="2:9" ht="21" customHeight="1" x14ac:dyDescent="0.25">
      <c r="B19" s="221" t="s">
        <v>141</v>
      </c>
      <c r="C19" s="222">
        <f>SUM(C13:C18)</f>
        <v>0</v>
      </c>
      <c r="D19" s="223">
        <f>SUM(D13:D18)</f>
        <v>0</v>
      </c>
      <c r="E19" s="224">
        <f t="shared" si="0"/>
        <v>0</v>
      </c>
      <c r="F19" s="23"/>
      <c r="G19" s="23"/>
    </row>
    <row r="20" spans="2:9" s="23" customFormat="1" ht="13.8" thickBot="1" x14ac:dyDescent="0.3">
      <c r="B20" s="7"/>
      <c r="C20" s="225"/>
      <c r="D20" s="8"/>
      <c r="E20" s="8"/>
      <c r="F20" s="8"/>
      <c r="G20" s="8"/>
    </row>
    <row r="21" spans="2:9" ht="52.5" customHeight="1" thickBot="1" x14ac:dyDescent="0.3">
      <c r="B21" s="343" t="s">
        <v>193</v>
      </c>
      <c r="C21" s="344"/>
      <c r="D21" s="344"/>
      <c r="E21" s="345"/>
      <c r="F21" s="354"/>
      <c r="G21" s="354"/>
      <c r="H21" s="17"/>
      <c r="I21" s="17"/>
    </row>
    <row r="23" spans="2:9" ht="28.5" customHeight="1" x14ac:dyDescent="0.25">
      <c r="B23" s="210" t="s">
        <v>114</v>
      </c>
      <c r="C23" s="211" t="s">
        <v>191</v>
      </c>
      <c r="D23" s="212" t="s">
        <v>192</v>
      </c>
      <c r="E23" s="263" t="s">
        <v>119</v>
      </c>
    </row>
    <row r="24" spans="2:9" ht="21" customHeight="1" x14ac:dyDescent="0.25">
      <c r="B24" s="221" t="s">
        <v>141</v>
      </c>
      <c r="C24" s="122">
        <v>0</v>
      </c>
      <c r="D24" s="227">
        <v>0</v>
      </c>
      <c r="E24" s="228">
        <f>SUM(C24:D24)</f>
        <v>0</v>
      </c>
    </row>
    <row r="26" spans="2:9" ht="18" customHeight="1" thickBot="1" x14ac:dyDescent="0.3"/>
    <row r="27" spans="2:9" s="23" customFormat="1" ht="72.75" customHeight="1" thickBot="1" x14ac:dyDescent="0.3">
      <c r="B27" s="338" t="s">
        <v>194</v>
      </c>
      <c r="C27" s="339"/>
      <c r="D27" s="340"/>
      <c r="E27" s="338" t="s">
        <v>195</v>
      </c>
      <c r="F27" s="339"/>
      <c r="G27" s="340"/>
    </row>
    <row r="28" spans="2:9" s="8" customFormat="1" ht="5.25" customHeight="1" x14ac:dyDescent="0.25">
      <c r="B28" s="16"/>
      <c r="C28" s="9"/>
      <c r="D28" s="9"/>
      <c r="E28" s="259"/>
      <c r="F28" s="259"/>
      <c r="G28" s="259"/>
    </row>
    <row r="29" spans="2:9" ht="13.5" customHeight="1" x14ac:dyDescent="0.25">
      <c r="B29" s="250" t="s">
        <v>33</v>
      </c>
      <c r="C29" s="251" t="s">
        <v>46</v>
      </c>
      <c r="D29" s="252" t="s">
        <v>25</v>
      </c>
      <c r="E29" s="250" t="s">
        <v>33</v>
      </c>
      <c r="F29" s="251" t="s">
        <v>46</v>
      </c>
      <c r="G29" s="252" t="s">
        <v>25</v>
      </c>
    </row>
    <row r="30" spans="2:9" ht="13.5" customHeight="1" x14ac:dyDescent="0.25">
      <c r="B30" s="253" t="s">
        <v>89</v>
      </c>
      <c r="C30" s="254" t="s">
        <v>47</v>
      </c>
      <c r="D30" s="255" t="s">
        <v>60</v>
      </c>
      <c r="E30" s="253" t="s">
        <v>89</v>
      </c>
      <c r="F30" s="254" t="s">
        <v>47</v>
      </c>
      <c r="G30" s="255" t="s">
        <v>60</v>
      </c>
    </row>
    <row r="31" spans="2:9" ht="21" customHeight="1" x14ac:dyDescent="0.25">
      <c r="B31" s="256">
        <v>0</v>
      </c>
      <c r="C31" s="257">
        <v>0</v>
      </c>
      <c r="D31" s="258">
        <f>E19</f>
        <v>0</v>
      </c>
      <c r="E31" s="256">
        <v>0</v>
      </c>
      <c r="F31" s="257">
        <v>0</v>
      </c>
      <c r="G31" s="260">
        <f>E24</f>
        <v>0</v>
      </c>
    </row>
    <row r="32" spans="2:9" s="23" customFormat="1" ht="21" customHeight="1" thickBot="1" x14ac:dyDescent="0.3">
      <c r="B32" s="259"/>
      <c r="C32" s="261"/>
      <c r="D32" s="259"/>
      <c r="E32" s="259"/>
      <c r="F32" s="259"/>
      <c r="G32" s="259"/>
    </row>
    <row r="33" spans="2:7" s="23" customFormat="1" ht="18.75" customHeight="1" x14ac:dyDescent="0.25">
      <c r="B33" s="265" t="s">
        <v>77</v>
      </c>
      <c r="C33" s="266"/>
      <c r="D33" s="266"/>
      <c r="E33" s="266"/>
      <c r="F33" s="266"/>
      <c r="G33" s="267"/>
    </row>
    <row r="34" spans="2:7" ht="61.5" customHeight="1" x14ac:dyDescent="0.25">
      <c r="B34" s="355" t="s">
        <v>196</v>
      </c>
      <c r="C34" s="356"/>
      <c r="D34" s="356"/>
      <c r="E34" s="356"/>
      <c r="F34" s="356"/>
      <c r="G34" s="357"/>
    </row>
    <row r="35" spans="2:7" ht="61.5" customHeight="1" thickBot="1" x14ac:dyDescent="0.3">
      <c r="B35" s="358" t="s">
        <v>197</v>
      </c>
      <c r="C35" s="359"/>
      <c r="D35" s="359"/>
      <c r="E35" s="359"/>
      <c r="F35" s="359"/>
      <c r="G35" s="360"/>
    </row>
    <row r="37" spans="2:7" ht="13.8" thickBot="1" x14ac:dyDescent="0.3">
      <c r="D37" s="262"/>
    </row>
    <row r="38" spans="2:7" ht="13.8" x14ac:dyDescent="0.25">
      <c r="B38" s="41" t="s">
        <v>118</v>
      </c>
      <c r="C38" s="346"/>
      <c r="D38" s="347"/>
      <c r="E38" s="347"/>
      <c r="F38" s="347"/>
      <c r="G38" s="348"/>
    </row>
    <row r="39" spans="2:7" x14ac:dyDescent="0.25">
      <c r="C39" s="349"/>
      <c r="D39" s="333"/>
      <c r="E39" s="333"/>
      <c r="F39" s="333"/>
      <c r="G39" s="350"/>
    </row>
    <row r="40" spans="2:7" x14ac:dyDescent="0.25">
      <c r="C40" s="349"/>
      <c r="D40" s="333"/>
      <c r="E40" s="333"/>
      <c r="F40" s="333"/>
      <c r="G40" s="350"/>
    </row>
    <row r="41" spans="2:7" x14ac:dyDescent="0.25">
      <c r="C41" s="349"/>
      <c r="D41" s="333"/>
      <c r="E41" s="333"/>
      <c r="F41" s="333"/>
      <c r="G41" s="350"/>
    </row>
    <row r="42" spans="2:7" x14ac:dyDescent="0.25">
      <c r="C42" s="349"/>
      <c r="D42" s="333"/>
      <c r="E42" s="333"/>
      <c r="F42" s="333"/>
      <c r="G42" s="350"/>
    </row>
    <row r="43" spans="2:7" x14ac:dyDescent="0.25">
      <c r="C43" s="349"/>
      <c r="D43" s="333"/>
      <c r="E43" s="333"/>
      <c r="F43" s="333"/>
      <c r="G43" s="350"/>
    </row>
    <row r="44" spans="2:7" x14ac:dyDescent="0.25">
      <c r="C44" s="349"/>
      <c r="D44" s="333"/>
      <c r="E44" s="333"/>
      <c r="F44" s="333"/>
      <c r="G44" s="350"/>
    </row>
    <row r="45" spans="2:7" x14ac:dyDescent="0.25">
      <c r="C45" s="349"/>
      <c r="D45" s="333"/>
      <c r="E45" s="333"/>
      <c r="F45" s="333"/>
      <c r="G45" s="350"/>
    </row>
    <row r="46" spans="2:7" x14ac:dyDescent="0.25">
      <c r="C46" s="349"/>
      <c r="D46" s="333"/>
      <c r="E46" s="333"/>
      <c r="F46" s="333"/>
      <c r="G46" s="350"/>
    </row>
    <row r="47" spans="2:7" ht="13.8" thickBot="1" x14ac:dyDescent="0.3">
      <c r="C47" s="351"/>
      <c r="D47" s="352"/>
      <c r="E47" s="352"/>
      <c r="F47" s="352"/>
      <c r="G47" s="353"/>
    </row>
  </sheetData>
  <sheetProtection password="EDE0" sheet="1" objects="1" scenarios="1"/>
  <mergeCells count="15">
    <mergeCell ref="B1:G1"/>
    <mergeCell ref="B2:G2"/>
    <mergeCell ref="B3:G3"/>
    <mergeCell ref="B5:C5"/>
    <mergeCell ref="D5:F5"/>
    <mergeCell ref="B6:C6"/>
    <mergeCell ref="B34:G34"/>
    <mergeCell ref="B35:G35"/>
    <mergeCell ref="C38:G47"/>
    <mergeCell ref="B8:E8"/>
    <mergeCell ref="B10:E10"/>
    <mergeCell ref="B21:E21"/>
    <mergeCell ref="F21:G21"/>
    <mergeCell ref="B27:D27"/>
    <mergeCell ref="E27:G27"/>
  </mergeCells>
  <pageMargins left="0.78740157480314965" right="0.78740157480314965" top="0.98425196850393704" bottom="0.98425196850393704" header="0.39370078740157483" footer="0.39370078740157483"/>
  <pageSetup paperSize="9" scale="86" orientation="landscape" horizontalDpi="4294967295" r:id="rId1"/>
  <headerFooter alignWithMargins="0">
    <oddFooter>&amp;L&amp;A&amp;Rpag. &amp;P/&amp;N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2"/>
  <dimension ref="A1:M86"/>
  <sheetViews>
    <sheetView showGridLines="0" zoomScaleNormal="100" zoomScaleSheetLayoutView="85" workbookViewId="0">
      <selection activeCell="B4" sqref="B4"/>
    </sheetView>
  </sheetViews>
  <sheetFormatPr defaultColWidth="30.5546875" defaultRowHeight="13.2" x14ac:dyDescent="0.25"/>
  <cols>
    <col min="1" max="1" width="7.109375" style="23" bestFit="1" customWidth="1"/>
    <col min="2" max="2" width="28.6640625" style="23" customWidth="1"/>
    <col min="3" max="3" width="23.88671875" style="23" customWidth="1"/>
    <col min="4" max="4" width="18.6640625" style="23" customWidth="1"/>
    <col min="5" max="5" width="18" style="23" customWidth="1"/>
    <col min="6" max="6" width="13.5546875" style="23" customWidth="1"/>
    <col min="7" max="8" width="10.5546875" style="23" customWidth="1"/>
    <col min="9" max="16384" width="30.5546875" style="23"/>
  </cols>
  <sheetData>
    <row r="1" spans="1:13" ht="20.25" customHeight="1" x14ac:dyDescent="0.25">
      <c r="A1" s="57"/>
      <c r="B1" s="388" t="s">
        <v>161</v>
      </c>
      <c r="C1" s="389"/>
      <c r="D1" s="389"/>
      <c r="E1" s="389"/>
      <c r="F1" s="390"/>
      <c r="G1" s="88"/>
      <c r="H1" s="88"/>
      <c r="I1" s="88"/>
      <c r="J1" s="88"/>
      <c r="K1" s="88"/>
      <c r="L1" s="88"/>
      <c r="M1" s="89"/>
    </row>
    <row r="2" spans="1:13" ht="15.75" customHeight="1" x14ac:dyDescent="0.25">
      <c r="A2" s="6"/>
      <c r="B2" s="391" t="s">
        <v>38</v>
      </c>
      <c r="C2" s="392"/>
      <c r="D2" s="392"/>
      <c r="E2" s="392"/>
      <c r="F2" s="393"/>
    </row>
    <row r="3" spans="1:13" ht="15.75" customHeight="1" x14ac:dyDescent="0.25">
      <c r="A3" s="6"/>
      <c r="B3" s="394" t="s">
        <v>120</v>
      </c>
      <c r="C3" s="395"/>
      <c r="D3" s="395"/>
      <c r="E3" s="395"/>
      <c r="F3" s="396"/>
    </row>
    <row r="4" spans="1:13" ht="15.6" x14ac:dyDescent="0.25">
      <c r="A4" s="6"/>
      <c r="B4" s="272" t="s">
        <v>200</v>
      </c>
      <c r="C4" s="59"/>
      <c r="D4" s="59"/>
      <c r="E4" s="59"/>
      <c r="F4" s="58"/>
    </row>
    <row r="5" spans="1:13" ht="16.2" x14ac:dyDescent="0.25">
      <c r="A5" s="6"/>
      <c r="B5" s="90" t="s">
        <v>113</v>
      </c>
      <c r="C5" s="325">
        <f>INFO!E8</f>
        <v>0</v>
      </c>
      <c r="D5" s="326"/>
      <c r="E5" s="327"/>
      <c r="F5" s="174"/>
    </row>
    <row r="6" spans="1:13" ht="16.2" x14ac:dyDescent="0.25">
      <c r="A6" s="6"/>
      <c r="B6" s="90" t="s">
        <v>121</v>
      </c>
      <c r="C6" s="173">
        <f>INFO!F27</f>
        <v>0</v>
      </c>
      <c r="D6" s="175"/>
      <c r="E6" s="1"/>
      <c r="F6" s="1"/>
    </row>
    <row r="7" spans="1:13" ht="13.8" thickBot="1" x14ac:dyDescent="0.3">
      <c r="A7" s="6"/>
      <c r="B7" s="8"/>
      <c r="C7" s="8"/>
      <c r="D7" s="8"/>
      <c r="E7" s="8"/>
      <c r="F7" s="14"/>
    </row>
    <row r="8" spans="1:13" ht="42" customHeight="1" thickBot="1" x14ac:dyDescent="0.3">
      <c r="A8" s="6"/>
      <c r="B8" s="372" t="s">
        <v>153</v>
      </c>
      <c r="C8" s="373"/>
      <c r="D8" s="49"/>
      <c r="E8" s="49"/>
      <c r="F8" s="49"/>
    </row>
    <row r="9" spans="1:13" x14ac:dyDescent="0.25">
      <c r="A9" s="6"/>
      <c r="B9" s="38"/>
      <c r="C9" s="8"/>
      <c r="D9" s="8"/>
      <c r="E9" s="8"/>
      <c r="F9" s="9"/>
    </row>
    <row r="10" spans="1:13" x14ac:dyDescent="0.25">
      <c r="A10" s="6"/>
      <c r="B10" s="10" t="s">
        <v>61</v>
      </c>
      <c r="C10" s="10" t="s">
        <v>62</v>
      </c>
      <c r="D10" s="9"/>
      <c r="E10" s="9"/>
      <c r="F10" s="9"/>
    </row>
    <row r="11" spans="1:13" ht="15.6" x14ac:dyDescent="0.25">
      <c r="A11" s="6"/>
      <c r="B11" s="144" t="s">
        <v>149</v>
      </c>
      <c r="C11" s="145" t="s">
        <v>147</v>
      </c>
      <c r="D11" s="62"/>
      <c r="E11" s="11"/>
      <c r="F11" s="11"/>
    </row>
    <row r="12" spans="1:13" x14ac:dyDescent="0.25">
      <c r="A12" s="6"/>
      <c r="B12" s="44"/>
      <c r="C12" s="150" t="s">
        <v>63</v>
      </c>
      <c r="D12" s="9"/>
      <c r="E12" s="9"/>
      <c r="F12" s="9"/>
    </row>
    <row r="13" spans="1:13" x14ac:dyDescent="0.25">
      <c r="A13" s="6"/>
      <c r="B13" s="46" t="s">
        <v>64</v>
      </c>
      <c r="C13" s="30">
        <v>0</v>
      </c>
      <c r="D13" s="8"/>
      <c r="E13" s="33"/>
      <c r="F13" s="12"/>
    </row>
    <row r="14" spans="1:13" x14ac:dyDescent="0.25">
      <c r="A14" s="6"/>
      <c r="B14" s="47" t="s">
        <v>65</v>
      </c>
      <c r="C14" s="31">
        <v>0</v>
      </c>
      <c r="D14" s="8"/>
      <c r="E14" s="33"/>
      <c r="F14" s="12"/>
    </row>
    <row r="15" spans="1:13" x14ac:dyDescent="0.25">
      <c r="A15" s="6"/>
      <c r="B15" s="47" t="s">
        <v>66</v>
      </c>
      <c r="C15" s="31">
        <v>0</v>
      </c>
      <c r="D15" s="8"/>
      <c r="E15" s="33"/>
      <c r="F15" s="12"/>
    </row>
    <row r="16" spans="1:13" x14ac:dyDescent="0.25">
      <c r="A16" s="6"/>
      <c r="B16" s="47" t="s">
        <v>67</v>
      </c>
      <c r="C16" s="31">
        <v>0</v>
      </c>
      <c r="D16" s="8"/>
      <c r="E16" s="33"/>
      <c r="F16" s="12"/>
    </row>
    <row r="17" spans="1:6" x14ac:dyDescent="0.25">
      <c r="A17" s="6"/>
      <c r="B17" s="47" t="s">
        <v>68</v>
      </c>
      <c r="C17" s="31">
        <v>0</v>
      </c>
      <c r="D17" s="8"/>
      <c r="E17" s="33"/>
      <c r="F17" s="12"/>
    </row>
    <row r="18" spans="1:6" x14ac:dyDescent="0.25">
      <c r="A18" s="6"/>
      <c r="B18" s="47" t="s">
        <v>69</v>
      </c>
      <c r="C18" s="31">
        <v>0</v>
      </c>
      <c r="D18" s="8"/>
      <c r="E18" s="33"/>
      <c r="F18" s="12"/>
    </row>
    <row r="19" spans="1:6" x14ac:dyDescent="0.25">
      <c r="A19" s="6"/>
      <c r="B19" s="47" t="s">
        <v>70</v>
      </c>
      <c r="C19" s="31">
        <v>0</v>
      </c>
      <c r="D19" s="8"/>
      <c r="E19" s="33"/>
      <c r="F19" s="12"/>
    </row>
    <row r="20" spans="1:6" x14ac:dyDescent="0.25">
      <c r="A20" s="6"/>
      <c r="B20" s="47" t="s">
        <v>71</v>
      </c>
      <c r="C20" s="31">
        <v>0</v>
      </c>
      <c r="D20" s="8"/>
      <c r="E20" s="33"/>
      <c r="F20" s="12"/>
    </row>
    <row r="21" spans="1:6" x14ac:dyDescent="0.25">
      <c r="A21" s="6"/>
      <c r="B21" s="47" t="s">
        <v>72</v>
      </c>
      <c r="C21" s="31">
        <v>0</v>
      </c>
      <c r="D21" s="8"/>
      <c r="E21" s="33"/>
      <c r="F21" s="12"/>
    </row>
    <row r="22" spans="1:6" ht="14.25" customHeight="1" x14ac:dyDescent="0.25">
      <c r="A22" s="6"/>
      <c r="B22" s="47" t="s">
        <v>73</v>
      </c>
      <c r="C22" s="31">
        <v>0</v>
      </c>
      <c r="D22" s="8"/>
      <c r="E22" s="33"/>
      <c r="F22" s="12"/>
    </row>
    <row r="23" spans="1:6" x14ac:dyDescent="0.25">
      <c r="A23" s="6"/>
      <c r="B23" s="47" t="s">
        <v>74</v>
      </c>
      <c r="C23" s="31">
        <v>0</v>
      </c>
      <c r="D23" s="8"/>
      <c r="E23" s="33"/>
      <c r="F23" s="12"/>
    </row>
    <row r="24" spans="1:6" x14ac:dyDescent="0.25">
      <c r="A24" s="6"/>
      <c r="B24" s="47" t="s">
        <v>75</v>
      </c>
      <c r="C24" s="31">
        <v>0</v>
      </c>
      <c r="D24" s="8"/>
      <c r="E24" s="33"/>
      <c r="F24" s="12"/>
    </row>
    <row r="25" spans="1:6" x14ac:dyDescent="0.25">
      <c r="A25" s="6"/>
      <c r="B25" s="48" t="s">
        <v>76</v>
      </c>
      <c r="C25" s="32">
        <v>0</v>
      </c>
      <c r="D25" s="8"/>
      <c r="E25" s="33"/>
      <c r="F25" s="12"/>
    </row>
    <row r="26" spans="1:6" ht="12.75" customHeight="1" x14ac:dyDescent="0.25">
      <c r="A26" s="6"/>
      <c r="B26" s="5"/>
      <c r="C26" s="15"/>
      <c r="D26" s="8"/>
      <c r="E26" s="8"/>
      <c r="F26" s="14"/>
    </row>
    <row r="27" spans="1:6" x14ac:dyDescent="0.25">
      <c r="A27" s="6"/>
      <c r="B27" s="6" t="s">
        <v>77</v>
      </c>
      <c r="C27" s="15"/>
      <c r="D27" s="8"/>
      <c r="E27" s="8"/>
      <c r="F27" s="14"/>
    </row>
    <row r="28" spans="1:6" ht="39.75" customHeight="1" x14ac:dyDescent="0.25">
      <c r="A28" s="6"/>
      <c r="B28" s="374" t="s">
        <v>162</v>
      </c>
      <c r="C28" s="376"/>
      <c r="D28" s="87"/>
      <c r="E28" s="45"/>
      <c r="F28" s="14"/>
    </row>
    <row r="29" spans="1:6" x14ac:dyDescent="0.25">
      <c r="A29" s="6"/>
      <c r="B29" s="14"/>
      <c r="C29" s="14"/>
      <c r="D29" s="14"/>
      <c r="E29" s="14"/>
      <c r="F29" s="14"/>
    </row>
    <row r="30" spans="1:6" ht="13.8" thickBot="1" x14ac:dyDescent="0.3">
      <c r="A30" s="6"/>
      <c r="B30" s="14"/>
      <c r="C30" s="14"/>
      <c r="D30" s="14"/>
      <c r="E30" s="14"/>
      <c r="F30" s="14"/>
    </row>
    <row r="31" spans="1:6" ht="54" customHeight="1" thickBot="1" x14ac:dyDescent="0.3">
      <c r="A31" s="6"/>
      <c r="B31" s="372" t="s">
        <v>154</v>
      </c>
      <c r="C31" s="373"/>
      <c r="D31" s="377"/>
      <c r="E31" s="377"/>
      <c r="F31" s="14"/>
    </row>
    <row r="32" spans="1:6" x14ac:dyDescent="0.25">
      <c r="A32" s="6"/>
      <c r="B32" s="38"/>
      <c r="C32" s="38"/>
      <c r="D32" s="8"/>
      <c r="E32" s="9"/>
      <c r="F32" s="14"/>
    </row>
    <row r="33" spans="1:6" x14ac:dyDescent="0.25">
      <c r="A33" s="6"/>
      <c r="B33" s="61" t="s">
        <v>61</v>
      </c>
      <c r="C33" s="10" t="s">
        <v>62</v>
      </c>
      <c r="D33" s="9"/>
      <c r="E33" s="9"/>
      <c r="F33" s="14"/>
    </row>
    <row r="34" spans="1:6" ht="26.4" x14ac:dyDescent="0.25">
      <c r="A34" s="6"/>
      <c r="B34" s="91" t="s">
        <v>78</v>
      </c>
      <c r="C34" s="42" t="s">
        <v>79</v>
      </c>
      <c r="D34" s="74"/>
      <c r="E34" s="16"/>
      <c r="F34" s="14"/>
    </row>
    <row r="35" spans="1:6" x14ac:dyDescent="0.25">
      <c r="A35" s="6"/>
      <c r="B35" s="44"/>
      <c r="C35" s="150" t="s">
        <v>60</v>
      </c>
      <c r="D35" s="9"/>
      <c r="E35" s="9"/>
      <c r="F35" s="14"/>
    </row>
    <row r="36" spans="1:6" x14ac:dyDescent="0.25">
      <c r="A36" s="6"/>
      <c r="B36" s="75" t="s">
        <v>35</v>
      </c>
      <c r="C36" s="193">
        <v>0</v>
      </c>
      <c r="D36" s="8"/>
      <c r="E36" s="12"/>
      <c r="F36" s="14"/>
    </row>
    <row r="37" spans="1:6" x14ac:dyDescent="0.25">
      <c r="A37" s="6"/>
      <c r="B37" s="80" t="s">
        <v>124</v>
      </c>
      <c r="C37" s="31">
        <v>0</v>
      </c>
      <c r="D37" s="8"/>
      <c r="E37" s="12"/>
      <c r="F37" s="14"/>
    </row>
    <row r="38" spans="1:6" x14ac:dyDescent="0.25">
      <c r="A38" s="6"/>
      <c r="B38" s="76" t="s">
        <v>36</v>
      </c>
      <c r="C38" s="32">
        <v>0</v>
      </c>
      <c r="D38" s="8"/>
      <c r="E38" s="12"/>
      <c r="F38" s="14"/>
    </row>
    <row r="39" spans="1:6" x14ac:dyDescent="0.25">
      <c r="A39" s="6"/>
      <c r="B39" s="13"/>
      <c r="C39" s="15"/>
      <c r="D39" s="69"/>
      <c r="E39" s="12"/>
      <c r="F39" s="14"/>
    </row>
    <row r="40" spans="1:6" x14ac:dyDescent="0.25">
      <c r="A40" s="6"/>
      <c r="B40" s="6" t="s">
        <v>77</v>
      </c>
      <c r="C40" s="15"/>
      <c r="D40" s="8"/>
      <c r="E40" s="8"/>
      <c r="F40" s="14"/>
    </row>
    <row r="41" spans="1:6" ht="41.25" customHeight="1" x14ac:dyDescent="0.25">
      <c r="A41" s="6"/>
      <c r="B41" s="374" t="s">
        <v>163</v>
      </c>
      <c r="C41" s="376"/>
      <c r="D41" s="379"/>
      <c r="E41" s="379"/>
      <c r="F41" s="14"/>
    </row>
    <row r="42" spans="1:6" ht="12.75" customHeight="1" x14ac:dyDescent="0.25">
      <c r="A42" s="6"/>
      <c r="B42" s="45"/>
      <c r="C42" s="45"/>
      <c r="D42" s="45"/>
      <c r="E42" s="45"/>
      <c r="F42" s="14"/>
    </row>
    <row r="43" spans="1:6" ht="13.8" thickBot="1" x14ac:dyDescent="0.3">
      <c r="A43" s="6"/>
      <c r="B43" s="14"/>
      <c r="C43" s="14"/>
      <c r="D43" s="14"/>
      <c r="E43" s="14"/>
      <c r="F43" s="14"/>
    </row>
    <row r="44" spans="1:6" ht="54.75" customHeight="1" thickBot="1" x14ac:dyDescent="0.3">
      <c r="A44" s="6"/>
      <c r="B44" s="372" t="s">
        <v>155</v>
      </c>
      <c r="C44" s="397"/>
      <c r="D44" s="373"/>
      <c r="E44" s="49"/>
      <c r="F44" s="49"/>
    </row>
    <row r="45" spans="1:6" x14ac:dyDescent="0.25">
      <c r="A45" s="6"/>
      <c r="B45" s="13"/>
      <c r="C45" s="8"/>
      <c r="D45" s="8"/>
      <c r="E45" s="8"/>
      <c r="F45" s="9"/>
    </row>
    <row r="46" spans="1:6" s="4" customFormat="1" x14ac:dyDescent="0.25">
      <c r="A46" s="6"/>
      <c r="B46" s="10" t="s">
        <v>61</v>
      </c>
      <c r="C46" s="101" t="s">
        <v>62</v>
      </c>
      <c r="D46" s="19" t="s">
        <v>87</v>
      </c>
      <c r="E46" s="9"/>
      <c r="F46" s="9"/>
    </row>
    <row r="47" spans="1:6" ht="15.75" customHeight="1" x14ac:dyDescent="0.25">
      <c r="A47" s="6"/>
      <c r="B47" s="42" t="s">
        <v>122</v>
      </c>
      <c r="C47" s="386" t="s">
        <v>123</v>
      </c>
      <c r="D47" s="387"/>
      <c r="E47" s="378"/>
      <c r="F47" s="377"/>
    </row>
    <row r="48" spans="1:6" ht="46.5" customHeight="1" x14ac:dyDescent="0.25">
      <c r="A48" s="6"/>
      <c r="B48" s="50"/>
      <c r="C48" s="100" t="s">
        <v>157</v>
      </c>
      <c r="D48" s="95" t="s">
        <v>158</v>
      </c>
      <c r="E48" s="378"/>
      <c r="F48" s="377"/>
    </row>
    <row r="49" spans="1:6" ht="13.5" customHeight="1" x14ac:dyDescent="0.25">
      <c r="A49" s="6"/>
      <c r="B49" s="51"/>
      <c r="C49" s="146" t="s">
        <v>60</v>
      </c>
      <c r="D49" s="147" t="s">
        <v>60</v>
      </c>
      <c r="E49" s="52"/>
      <c r="F49" s="52"/>
    </row>
    <row r="50" spans="1:6" x14ac:dyDescent="0.25">
      <c r="A50" s="6"/>
      <c r="B50" s="75" t="s">
        <v>115</v>
      </c>
      <c r="C50" s="194">
        <v>0</v>
      </c>
      <c r="D50" s="104">
        <v>0</v>
      </c>
      <c r="E50" s="92"/>
      <c r="F50" s="12"/>
    </row>
    <row r="51" spans="1:6" x14ac:dyDescent="0.25">
      <c r="A51" s="6"/>
      <c r="B51" s="80" t="s">
        <v>116</v>
      </c>
      <c r="C51" s="195">
        <v>0</v>
      </c>
      <c r="D51" s="105">
        <v>0</v>
      </c>
      <c r="E51" s="92"/>
      <c r="F51" s="12"/>
    </row>
    <row r="52" spans="1:6" x14ac:dyDescent="0.25">
      <c r="A52" s="6"/>
      <c r="B52" s="80" t="s">
        <v>35</v>
      </c>
      <c r="C52" s="195">
        <v>0</v>
      </c>
      <c r="D52" s="105">
        <v>0</v>
      </c>
      <c r="E52" s="92"/>
      <c r="F52" s="12"/>
    </row>
    <row r="53" spans="1:6" x14ac:dyDescent="0.25">
      <c r="A53" s="6"/>
      <c r="B53" s="80" t="s">
        <v>117</v>
      </c>
      <c r="C53" s="195">
        <v>0</v>
      </c>
      <c r="D53" s="105">
        <v>0</v>
      </c>
      <c r="E53" s="92"/>
      <c r="F53" s="12"/>
    </row>
    <row r="54" spans="1:6" x14ac:dyDescent="0.25">
      <c r="A54" s="6"/>
      <c r="B54" s="80" t="s">
        <v>124</v>
      </c>
      <c r="C54" s="195">
        <v>0</v>
      </c>
      <c r="D54" s="105">
        <v>0</v>
      </c>
      <c r="E54" s="92"/>
      <c r="F54" s="12"/>
    </row>
    <row r="55" spans="1:6" x14ac:dyDescent="0.25">
      <c r="A55" s="6"/>
      <c r="B55" s="76" t="s">
        <v>36</v>
      </c>
      <c r="C55" s="196">
        <v>0</v>
      </c>
      <c r="D55" s="106">
        <v>0</v>
      </c>
      <c r="E55" s="8"/>
      <c r="F55" s="12"/>
    </row>
    <row r="56" spans="1:6" x14ac:dyDescent="0.25">
      <c r="A56" s="6"/>
      <c r="B56" s="77"/>
      <c r="C56" s="36"/>
      <c r="D56" s="35"/>
      <c r="E56" s="69"/>
      <c r="F56" s="66"/>
    </row>
    <row r="57" spans="1:6" x14ac:dyDescent="0.25">
      <c r="A57" s="6"/>
      <c r="B57" s="53" t="s">
        <v>77</v>
      </c>
      <c r="C57" s="38"/>
      <c r="D57" s="39"/>
      <c r="E57" s="8"/>
      <c r="F57" s="8"/>
    </row>
    <row r="58" spans="1:6" ht="52.5" customHeight="1" x14ac:dyDescent="0.25">
      <c r="A58" s="6"/>
      <c r="B58" s="383" t="s">
        <v>173</v>
      </c>
      <c r="C58" s="384"/>
      <c r="D58" s="385"/>
      <c r="E58" s="87"/>
      <c r="F58" s="45"/>
    </row>
    <row r="59" spans="1:6" ht="40.5" customHeight="1" x14ac:dyDescent="0.25">
      <c r="A59" s="6"/>
      <c r="B59" s="374" t="s">
        <v>198</v>
      </c>
      <c r="C59" s="375"/>
      <c r="D59" s="376"/>
      <c r="E59" s="87"/>
      <c r="F59" s="45"/>
    </row>
    <row r="60" spans="1:6" s="8" customFormat="1" ht="13.8" thickBot="1" x14ac:dyDescent="0.3">
      <c r="A60" s="14"/>
      <c r="B60" s="14"/>
      <c r="C60" s="14"/>
      <c r="D60" s="14"/>
      <c r="E60" s="14"/>
      <c r="F60" s="14"/>
    </row>
    <row r="61" spans="1:6" ht="52.5" customHeight="1" thickBot="1" x14ac:dyDescent="0.3">
      <c r="A61" s="6"/>
      <c r="B61" s="380" t="s">
        <v>156</v>
      </c>
      <c r="C61" s="381"/>
      <c r="D61" s="381"/>
      <c r="E61" s="382"/>
      <c r="F61" s="83"/>
    </row>
    <row r="62" spans="1:6" x14ac:dyDescent="0.25">
      <c r="A62" s="6"/>
      <c r="B62" s="83"/>
      <c r="C62" s="83"/>
      <c r="D62" s="83"/>
      <c r="E62" s="83"/>
      <c r="F62" s="83"/>
    </row>
    <row r="63" spans="1:6" ht="17.25" customHeight="1" x14ac:dyDescent="0.25">
      <c r="A63" s="6"/>
      <c r="B63" s="94"/>
      <c r="C63" s="93"/>
      <c r="D63" s="93"/>
      <c r="E63" s="95" t="s">
        <v>125</v>
      </c>
      <c r="F63" s="83"/>
    </row>
    <row r="64" spans="1:6" s="4" customFormat="1" x14ac:dyDescent="0.25">
      <c r="A64" s="6"/>
      <c r="B64" s="103" t="s">
        <v>61</v>
      </c>
      <c r="C64" s="114" t="s">
        <v>62</v>
      </c>
      <c r="D64" s="114" t="s">
        <v>87</v>
      </c>
      <c r="E64" s="19" t="s">
        <v>126</v>
      </c>
      <c r="F64" s="9"/>
    </row>
    <row r="65" spans="1:7" s="4" customFormat="1" ht="51.75" customHeight="1" x14ac:dyDescent="0.25">
      <c r="A65" s="6"/>
      <c r="B65" s="113" t="s">
        <v>127</v>
      </c>
      <c r="C65" s="115" t="s">
        <v>128</v>
      </c>
      <c r="D65" s="115" t="s">
        <v>129</v>
      </c>
      <c r="E65" s="116" t="s">
        <v>130</v>
      </c>
      <c r="F65" s="16"/>
    </row>
    <row r="66" spans="1:7" s="4" customFormat="1" x14ac:dyDescent="0.25">
      <c r="A66" s="6"/>
      <c r="B66" s="148" t="s">
        <v>60</v>
      </c>
      <c r="C66" s="149" t="s">
        <v>60</v>
      </c>
      <c r="D66" s="149" t="s">
        <v>60</v>
      </c>
      <c r="E66" s="98" t="s">
        <v>131</v>
      </c>
      <c r="F66" s="9"/>
    </row>
    <row r="67" spans="1:7" ht="21.75" customHeight="1" x14ac:dyDescent="0.25">
      <c r="A67" s="6"/>
      <c r="B67" s="197">
        <v>0</v>
      </c>
      <c r="C67" s="198">
        <v>0</v>
      </c>
      <c r="D67" s="198">
        <v>0</v>
      </c>
      <c r="E67" s="121">
        <f>ROUND(IF(SUM(B67:D67)=0,0,(B67+C67)/SUM(B67:D67)),4)</f>
        <v>0</v>
      </c>
      <c r="F67" s="86"/>
    </row>
    <row r="68" spans="1:7" x14ac:dyDescent="0.25">
      <c r="A68" s="6"/>
      <c r="B68" s="85"/>
      <c r="C68" s="86"/>
      <c r="D68" s="12"/>
      <c r="E68" s="15"/>
      <c r="F68" s="86"/>
    </row>
    <row r="69" spans="1:7" x14ac:dyDescent="0.25">
      <c r="A69" s="6"/>
      <c r="B69" s="6" t="s">
        <v>77</v>
      </c>
      <c r="C69" s="8"/>
      <c r="D69" s="8"/>
      <c r="E69" s="15"/>
      <c r="F69" s="8"/>
    </row>
    <row r="70" spans="1:7" ht="25.5" customHeight="1" x14ac:dyDescent="0.25">
      <c r="A70" s="6"/>
      <c r="B70" s="370" t="s">
        <v>0</v>
      </c>
      <c r="C70" s="354"/>
      <c r="D70" s="354"/>
      <c r="E70" s="371"/>
      <c r="F70" s="54"/>
    </row>
    <row r="71" spans="1:7" ht="25.5" customHeight="1" x14ac:dyDescent="0.25">
      <c r="A71" s="6"/>
      <c r="B71" s="370" t="s">
        <v>1</v>
      </c>
      <c r="C71" s="354"/>
      <c r="D71" s="354"/>
      <c r="E71" s="371"/>
      <c r="F71" s="54"/>
    </row>
    <row r="72" spans="1:7" ht="25.5" customHeight="1" x14ac:dyDescent="0.25">
      <c r="A72" s="6"/>
      <c r="B72" s="370" t="s">
        <v>2</v>
      </c>
      <c r="C72" s="354"/>
      <c r="D72" s="354"/>
      <c r="E72" s="371"/>
      <c r="F72" s="54"/>
    </row>
    <row r="73" spans="1:7" ht="50.25" customHeight="1" x14ac:dyDescent="0.25">
      <c r="A73" s="6"/>
      <c r="B73" s="370" t="s">
        <v>148</v>
      </c>
      <c r="C73" s="354"/>
      <c r="D73" s="354"/>
      <c r="E73" s="371"/>
      <c r="F73" s="17"/>
    </row>
    <row r="74" spans="1:7" x14ac:dyDescent="0.25">
      <c r="A74" s="6"/>
      <c r="B74" s="374" t="s">
        <v>19</v>
      </c>
      <c r="C74" s="375"/>
      <c r="D74" s="375"/>
      <c r="E74" s="376"/>
      <c r="F74" s="87"/>
    </row>
    <row r="75" spans="1:7" x14ac:dyDescent="0.25">
      <c r="A75" s="6"/>
      <c r="B75" s="14"/>
      <c r="C75" s="14"/>
      <c r="D75" s="14"/>
      <c r="E75" s="14"/>
      <c r="F75" s="14"/>
    </row>
    <row r="76" spans="1:7" ht="13.8" thickBot="1" x14ac:dyDescent="0.3">
      <c r="A76" s="8"/>
      <c r="B76" s="96"/>
      <c r="C76" s="8"/>
      <c r="D76" s="8"/>
      <c r="E76" s="8"/>
      <c r="F76" s="8"/>
      <c r="G76" s="8"/>
    </row>
    <row r="77" spans="1:7" ht="13.8" x14ac:dyDescent="0.25">
      <c r="A77" s="41" t="s">
        <v>118</v>
      </c>
      <c r="B77" s="346"/>
      <c r="C77" s="347"/>
      <c r="D77" s="347"/>
      <c r="E77" s="348"/>
    </row>
    <row r="78" spans="1:7" x14ac:dyDescent="0.25">
      <c r="B78" s="349"/>
      <c r="C78" s="333"/>
      <c r="D78" s="333"/>
      <c r="E78" s="350"/>
    </row>
    <row r="79" spans="1:7" x14ac:dyDescent="0.25">
      <c r="B79" s="349"/>
      <c r="C79" s="333"/>
      <c r="D79" s="333"/>
      <c r="E79" s="350"/>
    </row>
    <row r="80" spans="1:7" x14ac:dyDescent="0.25">
      <c r="B80" s="349"/>
      <c r="C80" s="333"/>
      <c r="D80" s="333"/>
      <c r="E80" s="350"/>
    </row>
    <row r="81" spans="2:5" x14ac:dyDescent="0.25">
      <c r="B81" s="349"/>
      <c r="C81" s="333"/>
      <c r="D81" s="333"/>
      <c r="E81" s="350"/>
    </row>
    <row r="82" spans="2:5" x14ac:dyDescent="0.25">
      <c r="B82" s="349"/>
      <c r="C82" s="333"/>
      <c r="D82" s="333"/>
      <c r="E82" s="350"/>
    </row>
    <row r="83" spans="2:5" x14ac:dyDescent="0.25">
      <c r="B83" s="349"/>
      <c r="C83" s="333"/>
      <c r="D83" s="333"/>
      <c r="E83" s="350"/>
    </row>
    <row r="84" spans="2:5" x14ac:dyDescent="0.25">
      <c r="B84" s="349"/>
      <c r="C84" s="333"/>
      <c r="D84" s="333"/>
      <c r="E84" s="350"/>
    </row>
    <row r="85" spans="2:5" x14ac:dyDescent="0.25">
      <c r="B85" s="349"/>
      <c r="C85" s="333"/>
      <c r="D85" s="333"/>
      <c r="E85" s="350"/>
    </row>
    <row r="86" spans="2:5" ht="13.8" thickBot="1" x14ac:dyDescent="0.3">
      <c r="B86" s="351"/>
      <c r="C86" s="352"/>
      <c r="D86" s="352"/>
      <c r="E86" s="353"/>
    </row>
  </sheetData>
  <sheetProtection password="EDE0" sheet="1" objects="1" scenarios="1"/>
  <protectedRanges>
    <protectedRange sqref="C36" name="Intervallo1"/>
  </protectedRanges>
  <mergeCells count="23">
    <mergeCell ref="C5:E5"/>
    <mergeCell ref="B58:D58"/>
    <mergeCell ref="B59:D59"/>
    <mergeCell ref="C47:D47"/>
    <mergeCell ref="B1:F1"/>
    <mergeCell ref="B2:F2"/>
    <mergeCell ref="B3:F3"/>
    <mergeCell ref="F47:F48"/>
    <mergeCell ref="B44:D44"/>
    <mergeCell ref="B28:C28"/>
    <mergeCell ref="B31:C31"/>
    <mergeCell ref="B72:E72"/>
    <mergeCell ref="B77:E86"/>
    <mergeCell ref="B71:E71"/>
    <mergeCell ref="B8:C8"/>
    <mergeCell ref="B73:E73"/>
    <mergeCell ref="B74:E74"/>
    <mergeCell ref="D31:E31"/>
    <mergeCell ref="E47:E48"/>
    <mergeCell ref="B41:C41"/>
    <mergeCell ref="D41:E41"/>
    <mergeCell ref="B61:E61"/>
    <mergeCell ref="B70:E70"/>
  </mergeCells>
  <phoneticPr fontId="0" type="noConversion"/>
  <pageMargins left="0.55000000000000004" right="0.59055118110236227" top="0.98425196850393704" bottom="0.98425196850393704" header="0.39370078740157483" footer="0.39370078740157483"/>
  <pageSetup paperSize="9" scale="84" orientation="portrait" horizontalDpi="4294967295" r:id="rId1"/>
  <headerFooter alignWithMargins="0">
    <oddFooter>&amp;L&amp;A&amp;Rpag. &amp;P/&amp;N</oddFooter>
  </headerFooter>
  <rowBreaks count="1" manualBreakCount="1">
    <brk id="43"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3" enableFormatConditionsCalculation="0">
    <tabColor theme="0"/>
    <pageSetUpPr fitToPage="1"/>
  </sheetPr>
  <dimension ref="A1:G78"/>
  <sheetViews>
    <sheetView showGridLines="0" zoomScaleNormal="100" zoomScaleSheetLayoutView="55" workbookViewId="0">
      <selection activeCell="B4" sqref="B4"/>
    </sheetView>
  </sheetViews>
  <sheetFormatPr defaultColWidth="30.5546875" defaultRowHeight="13.2" x14ac:dyDescent="0.25"/>
  <cols>
    <col min="1" max="1" width="7.109375" style="23" bestFit="1" customWidth="1"/>
    <col min="2" max="2" width="28.6640625" style="23" customWidth="1"/>
    <col min="3" max="3" width="23.88671875" style="23" customWidth="1"/>
    <col min="4" max="4" width="18.5546875" style="23" customWidth="1"/>
    <col min="5" max="5" width="18" style="23" customWidth="1"/>
    <col min="6" max="6" width="26" style="23" customWidth="1"/>
    <col min="7" max="7" width="2.88671875" style="8" customWidth="1"/>
    <col min="8" max="16384" width="30.5546875" style="23"/>
  </cols>
  <sheetData>
    <row r="1" spans="1:7" ht="18.75" customHeight="1" x14ac:dyDescent="0.25">
      <c r="A1" s="14"/>
      <c r="B1" s="388" t="s">
        <v>161</v>
      </c>
      <c r="C1" s="389"/>
      <c r="D1" s="389"/>
      <c r="E1" s="389"/>
      <c r="F1" s="390"/>
      <c r="G1" s="14"/>
    </row>
    <row r="2" spans="1:7" ht="33.75" customHeight="1" x14ac:dyDescent="0.25">
      <c r="A2" s="14"/>
      <c r="B2" s="391" t="s">
        <v>164</v>
      </c>
      <c r="C2" s="392"/>
      <c r="D2" s="392"/>
      <c r="E2" s="392"/>
      <c r="F2" s="393"/>
      <c r="G2" s="14"/>
    </row>
    <row r="3" spans="1:7" ht="15.75" customHeight="1" x14ac:dyDescent="0.25">
      <c r="A3" s="14"/>
      <c r="B3" s="394" t="s">
        <v>140</v>
      </c>
      <c r="C3" s="395"/>
      <c r="D3" s="395"/>
      <c r="E3" s="395"/>
      <c r="F3" s="396"/>
      <c r="G3" s="14"/>
    </row>
    <row r="4" spans="1:7" ht="15.6" x14ac:dyDescent="0.25">
      <c r="A4" s="14"/>
      <c r="B4" s="273" t="s">
        <v>200</v>
      </c>
      <c r="C4" s="59"/>
      <c r="D4" s="59"/>
      <c r="E4" s="59"/>
      <c r="F4" s="58"/>
      <c r="G4" s="14"/>
    </row>
    <row r="5" spans="1:7" ht="16.2" x14ac:dyDescent="0.25">
      <c r="A5" s="14"/>
      <c r="B5" s="90" t="s">
        <v>113</v>
      </c>
      <c r="C5" s="325">
        <f>INFO!E8</f>
        <v>0</v>
      </c>
      <c r="D5" s="326"/>
      <c r="E5" s="327"/>
      <c r="F5" s="14"/>
      <c r="G5" s="14"/>
    </row>
    <row r="6" spans="1:7" ht="16.2" x14ac:dyDescent="0.25">
      <c r="A6" s="14"/>
      <c r="B6" s="90" t="s">
        <v>121</v>
      </c>
      <c r="C6" s="173">
        <f>INFO!F27</f>
        <v>0</v>
      </c>
      <c r="D6" s="14"/>
      <c r="E6" s="14"/>
      <c r="F6" s="14"/>
      <c r="G6" s="14"/>
    </row>
    <row r="7" spans="1:7" ht="13.8" thickBot="1" x14ac:dyDescent="0.3">
      <c r="A7" s="14"/>
      <c r="B7" s="8"/>
      <c r="C7" s="8"/>
      <c r="D7" s="8"/>
      <c r="E7" s="8"/>
      <c r="F7" s="14"/>
      <c r="G7" s="14"/>
    </row>
    <row r="8" spans="1:7" ht="39.75" customHeight="1" thickBot="1" x14ac:dyDescent="0.3">
      <c r="A8" s="14"/>
      <c r="B8" s="372" t="s">
        <v>151</v>
      </c>
      <c r="C8" s="373"/>
      <c r="D8" s="60"/>
      <c r="E8" s="60"/>
      <c r="F8" s="14"/>
      <c r="G8" s="14"/>
    </row>
    <row r="9" spans="1:7" x14ac:dyDescent="0.25">
      <c r="A9" s="14"/>
      <c r="B9" s="8"/>
      <c r="C9" s="8"/>
      <c r="D9" s="8"/>
      <c r="E9" s="9"/>
      <c r="F9" s="9"/>
      <c r="G9" s="14"/>
    </row>
    <row r="10" spans="1:7" x14ac:dyDescent="0.25">
      <c r="A10" s="14"/>
      <c r="B10" s="61" t="s">
        <v>61</v>
      </c>
      <c r="C10" s="10" t="s">
        <v>62</v>
      </c>
      <c r="D10" s="9"/>
      <c r="E10" s="9"/>
      <c r="F10" s="9"/>
      <c r="G10" s="14"/>
    </row>
    <row r="11" spans="1:7" s="154" customFormat="1" ht="15.6" x14ac:dyDescent="0.25">
      <c r="A11" s="151"/>
      <c r="B11" s="167" t="s">
        <v>149</v>
      </c>
      <c r="C11" s="145" t="s">
        <v>147</v>
      </c>
      <c r="D11" s="152"/>
      <c r="E11" s="153"/>
      <c r="F11" s="153"/>
      <c r="G11" s="151"/>
    </row>
    <row r="12" spans="1:7" x14ac:dyDescent="0.25">
      <c r="A12" s="14"/>
      <c r="B12" s="63"/>
      <c r="C12" s="155" t="s">
        <v>82</v>
      </c>
      <c r="D12" s="64"/>
      <c r="E12" s="9"/>
      <c r="F12" s="9"/>
      <c r="G12" s="14"/>
    </row>
    <row r="13" spans="1:7" x14ac:dyDescent="0.25">
      <c r="A13" s="14"/>
      <c r="B13" s="65" t="s">
        <v>83</v>
      </c>
      <c r="C13" s="270">
        <v>0</v>
      </c>
      <c r="D13" s="12"/>
      <c r="E13" s="8"/>
      <c r="F13" s="66"/>
      <c r="G13" s="14"/>
    </row>
    <row r="14" spans="1:7" x14ac:dyDescent="0.25">
      <c r="A14" s="14"/>
      <c r="B14" s="67" t="s">
        <v>84</v>
      </c>
      <c r="C14" s="270">
        <v>0</v>
      </c>
      <c r="E14" s="8"/>
      <c r="F14" s="66"/>
      <c r="G14" s="14"/>
    </row>
    <row r="15" spans="1:7" x14ac:dyDescent="0.25">
      <c r="A15" s="14"/>
      <c r="B15" s="67" t="s">
        <v>85</v>
      </c>
      <c r="C15" s="270">
        <v>0</v>
      </c>
      <c r="D15" s="12"/>
      <c r="E15" s="8"/>
      <c r="F15" s="66"/>
      <c r="G15" s="14"/>
    </row>
    <row r="16" spans="1:7" x14ac:dyDescent="0.25">
      <c r="A16" s="14"/>
      <c r="B16" s="68" t="s">
        <v>86</v>
      </c>
      <c r="C16" s="270">
        <v>0</v>
      </c>
      <c r="D16" s="12"/>
      <c r="E16" s="8"/>
      <c r="F16" s="66"/>
      <c r="G16" s="14"/>
    </row>
    <row r="17" spans="1:7" ht="15.6" x14ac:dyDescent="0.25">
      <c r="A17" s="14"/>
      <c r="B17" s="5"/>
      <c r="C17" s="15"/>
      <c r="D17" s="69"/>
      <c r="E17" s="70"/>
      <c r="F17" s="14"/>
      <c r="G17" s="14"/>
    </row>
    <row r="18" spans="1:7" x14ac:dyDescent="0.25">
      <c r="A18" s="14"/>
      <c r="B18" s="6" t="s">
        <v>77</v>
      </c>
      <c r="C18" s="15"/>
      <c r="D18" s="8"/>
      <c r="E18" s="8"/>
      <c r="F18" s="14"/>
      <c r="G18" s="14"/>
    </row>
    <row r="19" spans="1:7" ht="42" customHeight="1" x14ac:dyDescent="0.25">
      <c r="A19" s="14"/>
      <c r="B19" s="407" t="s">
        <v>165</v>
      </c>
      <c r="C19" s="408"/>
      <c r="D19" s="71"/>
      <c r="E19" s="71"/>
      <c r="F19" s="14"/>
      <c r="G19" s="14"/>
    </row>
    <row r="20" spans="1:7" ht="13.5" customHeight="1" thickBot="1" x14ac:dyDescent="0.3">
      <c r="A20" s="14"/>
      <c r="B20" s="72"/>
      <c r="C20" s="72"/>
      <c r="D20" s="71"/>
      <c r="E20" s="71"/>
      <c r="F20" s="14"/>
      <c r="G20" s="14"/>
    </row>
    <row r="21" spans="1:7" ht="51.75" customHeight="1" thickBot="1" x14ac:dyDescent="0.3">
      <c r="A21" s="14"/>
      <c r="B21" s="372" t="s">
        <v>150</v>
      </c>
      <c r="C21" s="397"/>
      <c r="D21" s="373"/>
      <c r="E21" s="7"/>
      <c r="F21" s="7"/>
      <c r="G21" s="14"/>
    </row>
    <row r="22" spans="1:7" x14ac:dyDescent="0.25">
      <c r="A22" s="14"/>
      <c r="B22" s="8"/>
      <c r="C22" s="8"/>
      <c r="D22" s="8"/>
      <c r="E22" s="8"/>
      <c r="F22" s="8"/>
      <c r="G22" s="14"/>
    </row>
    <row r="23" spans="1:7" x14ac:dyDescent="0.25">
      <c r="A23" s="14"/>
      <c r="B23" s="73" t="s">
        <v>61</v>
      </c>
      <c r="C23" s="101" t="s">
        <v>62</v>
      </c>
      <c r="D23" s="19" t="s">
        <v>87</v>
      </c>
      <c r="E23" s="9"/>
      <c r="F23" s="9"/>
      <c r="G23" s="14"/>
    </row>
    <row r="24" spans="1:7" ht="50.25" customHeight="1" x14ac:dyDescent="0.25">
      <c r="A24" s="14"/>
      <c r="B24" s="57" t="s">
        <v>78</v>
      </c>
      <c r="C24" s="99" t="s">
        <v>79</v>
      </c>
      <c r="D24" s="97" t="s">
        <v>88</v>
      </c>
      <c r="E24" s="74"/>
      <c r="F24" s="74"/>
      <c r="G24" s="14"/>
    </row>
    <row r="25" spans="1:7" ht="14.25" customHeight="1" x14ac:dyDescent="0.25">
      <c r="A25" s="14"/>
      <c r="B25" s="37"/>
      <c r="C25" s="156" t="s">
        <v>60</v>
      </c>
      <c r="D25" s="157" t="s">
        <v>89</v>
      </c>
      <c r="E25" s="9"/>
      <c r="F25" s="9"/>
      <c r="G25" s="14"/>
    </row>
    <row r="26" spans="1:7" x14ac:dyDescent="0.25">
      <c r="A26" s="14"/>
      <c r="B26" s="75" t="s">
        <v>80</v>
      </c>
      <c r="C26" s="176">
        <f>'9) AT'!C36</f>
        <v>0</v>
      </c>
      <c r="D26" s="104">
        <v>0</v>
      </c>
      <c r="E26" s="33"/>
      <c r="F26" s="33"/>
      <c r="G26" s="14"/>
    </row>
    <row r="27" spans="1:7" x14ac:dyDescent="0.25">
      <c r="A27" s="14"/>
      <c r="B27" s="76" t="s">
        <v>81</v>
      </c>
      <c r="C27" s="178">
        <f>'9) AT'!C37</f>
        <v>0</v>
      </c>
      <c r="D27" s="106">
        <v>0</v>
      </c>
      <c r="E27" s="33"/>
      <c r="F27" s="33"/>
      <c r="G27" s="14"/>
    </row>
    <row r="28" spans="1:7" x14ac:dyDescent="0.25">
      <c r="A28" s="14"/>
      <c r="B28" s="77" t="s">
        <v>90</v>
      </c>
      <c r="C28" s="78" t="s">
        <v>90</v>
      </c>
      <c r="D28" s="35" t="s">
        <v>90</v>
      </c>
      <c r="E28" s="8"/>
      <c r="F28" s="69"/>
      <c r="G28" s="14"/>
    </row>
    <row r="29" spans="1:7" x14ac:dyDescent="0.25">
      <c r="A29" s="14"/>
      <c r="B29" s="6" t="s">
        <v>77</v>
      </c>
      <c r="C29" s="8"/>
      <c r="D29" s="15"/>
      <c r="E29" s="8"/>
      <c r="F29" s="8"/>
      <c r="G29" s="14"/>
    </row>
    <row r="30" spans="1:7" ht="26.25" customHeight="1" x14ac:dyDescent="0.25">
      <c r="A30" s="14"/>
      <c r="B30" s="398" t="s">
        <v>163</v>
      </c>
      <c r="C30" s="399"/>
      <c r="D30" s="400"/>
      <c r="E30" s="79"/>
      <c r="F30" s="79"/>
      <c r="G30" s="14"/>
    </row>
    <row r="31" spans="1:7" ht="52.5" customHeight="1" x14ac:dyDescent="0.25">
      <c r="A31" s="14"/>
      <c r="B31" s="401" t="s">
        <v>166</v>
      </c>
      <c r="C31" s="402"/>
      <c r="D31" s="403"/>
      <c r="E31" s="79"/>
      <c r="F31" s="79"/>
      <c r="G31" s="14"/>
    </row>
    <row r="32" spans="1:7" x14ac:dyDescent="0.25">
      <c r="A32" s="14"/>
      <c r="B32" s="14"/>
      <c r="C32" s="14"/>
      <c r="D32" s="14"/>
      <c r="E32" s="14"/>
      <c r="F32" s="14"/>
      <c r="G32" s="14"/>
    </row>
    <row r="33" spans="1:7" ht="13.8" thickBot="1" x14ac:dyDescent="0.3">
      <c r="A33" s="14"/>
      <c r="B33" s="14"/>
      <c r="C33" s="14"/>
      <c r="D33" s="14"/>
      <c r="E33" s="14"/>
      <c r="F33" s="14"/>
      <c r="G33" s="14"/>
    </row>
    <row r="34" spans="1:7" ht="27" customHeight="1" thickBot="1" x14ac:dyDescent="0.3">
      <c r="A34" s="14"/>
      <c r="B34" s="404" t="s">
        <v>152</v>
      </c>
      <c r="C34" s="405"/>
      <c r="D34" s="405"/>
      <c r="E34" s="406"/>
      <c r="F34" s="16"/>
      <c r="G34" s="14"/>
    </row>
    <row r="35" spans="1:7" x14ac:dyDescent="0.25">
      <c r="A35" s="14"/>
      <c r="B35" s="38"/>
      <c r="C35" s="38"/>
      <c r="D35" s="38"/>
      <c r="E35" s="38"/>
      <c r="F35" s="8"/>
      <c r="G35" s="14"/>
    </row>
    <row r="36" spans="1:7" s="4" customFormat="1" x14ac:dyDescent="0.25">
      <c r="A36" s="14"/>
      <c r="B36" s="10" t="s">
        <v>61</v>
      </c>
      <c r="C36" s="101" t="s">
        <v>62</v>
      </c>
      <c r="D36" s="19" t="s">
        <v>87</v>
      </c>
      <c r="E36" s="10" t="s">
        <v>126</v>
      </c>
      <c r="F36" s="9"/>
      <c r="G36" s="14"/>
    </row>
    <row r="37" spans="1:7" ht="17.25" customHeight="1" x14ac:dyDescent="0.25">
      <c r="A37" s="14"/>
      <c r="B37" s="55" t="s">
        <v>122</v>
      </c>
      <c r="C37" s="386" t="s">
        <v>145</v>
      </c>
      <c r="D37" s="387"/>
      <c r="E37" s="412" t="s">
        <v>146</v>
      </c>
      <c r="F37" s="8"/>
    </row>
    <row r="38" spans="1:7" ht="26.4" x14ac:dyDescent="0.25">
      <c r="A38" s="14"/>
      <c r="B38" s="50"/>
      <c r="C38" s="100" t="s">
        <v>157</v>
      </c>
      <c r="D38" s="95" t="s">
        <v>37</v>
      </c>
      <c r="E38" s="413"/>
      <c r="F38" s="8"/>
    </row>
    <row r="39" spans="1:7" ht="16.5" customHeight="1" x14ac:dyDescent="0.25">
      <c r="A39" s="14"/>
      <c r="B39" s="51"/>
      <c r="C39" s="146" t="s">
        <v>60</v>
      </c>
      <c r="D39" s="147" t="s">
        <v>60</v>
      </c>
      <c r="E39" s="147" t="s">
        <v>89</v>
      </c>
      <c r="F39" s="8"/>
    </row>
    <row r="40" spans="1:7" x14ac:dyDescent="0.25">
      <c r="A40" s="14"/>
      <c r="B40" s="75" t="s">
        <v>115</v>
      </c>
      <c r="C40" s="176">
        <f>'9) AT'!C50</f>
        <v>0</v>
      </c>
      <c r="D40" s="179">
        <f>'9) AT'!D50</f>
        <v>0</v>
      </c>
      <c r="E40" s="203"/>
      <c r="F40" s="8"/>
    </row>
    <row r="41" spans="1:7" x14ac:dyDescent="0.25">
      <c r="A41" s="14"/>
      <c r="B41" s="80" t="s">
        <v>116</v>
      </c>
      <c r="C41" s="177">
        <f>'9) AT'!C51</f>
        <v>0</v>
      </c>
      <c r="D41" s="180">
        <f>'9) AT'!D51</f>
        <v>0</v>
      </c>
      <c r="E41" s="204"/>
      <c r="F41" s="8"/>
    </row>
    <row r="42" spans="1:7" x14ac:dyDescent="0.25">
      <c r="A42" s="14"/>
      <c r="B42" s="80" t="s">
        <v>35</v>
      </c>
      <c r="C42" s="177">
        <f>'9) AT'!C52</f>
        <v>0</v>
      </c>
      <c r="D42" s="180">
        <f>'9) AT'!D52</f>
        <v>0</v>
      </c>
      <c r="E42" s="204"/>
      <c r="F42" s="8"/>
    </row>
    <row r="43" spans="1:7" x14ac:dyDescent="0.25">
      <c r="A43" s="14"/>
      <c r="B43" s="80" t="s">
        <v>117</v>
      </c>
      <c r="C43" s="177">
        <f>'9) AT'!C53</f>
        <v>0</v>
      </c>
      <c r="D43" s="180">
        <f>'9) AT'!D53</f>
        <v>0</v>
      </c>
      <c r="E43" s="204"/>
      <c r="F43" s="8"/>
    </row>
    <row r="44" spans="1:7" x14ac:dyDescent="0.25">
      <c r="A44" s="14"/>
      <c r="B44" s="76" t="s">
        <v>124</v>
      </c>
      <c r="C44" s="178">
        <f>'9) AT'!C54</f>
        <v>0</v>
      </c>
      <c r="D44" s="181">
        <f>'9) AT'!D54</f>
        <v>0</v>
      </c>
      <c r="E44" s="106">
        <v>0</v>
      </c>
      <c r="F44" s="8"/>
    </row>
    <row r="45" spans="1:7" x14ac:dyDescent="0.25">
      <c r="A45" s="14"/>
      <c r="B45" s="13"/>
      <c r="C45" s="36"/>
      <c r="D45" s="36"/>
      <c r="E45" s="35"/>
      <c r="F45" s="69"/>
    </row>
    <row r="46" spans="1:7" ht="11.25" customHeight="1" x14ac:dyDescent="0.25">
      <c r="A46" s="14"/>
      <c r="B46" s="6" t="s">
        <v>77</v>
      </c>
      <c r="C46" s="8"/>
      <c r="D46" s="8"/>
      <c r="E46" s="15"/>
      <c r="F46" s="8"/>
      <c r="G46" s="14"/>
    </row>
    <row r="47" spans="1:7" ht="40.5" customHeight="1" x14ac:dyDescent="0.25">
      <c r="A47" s="14"/>
      <c r="B47" s="370" t="s">
        <v>3</v>
      </c>
      <c r="C47" s="354"/>
      <c r="D47" s="354"/>
      <c r="E47" s="371"/>
      <c r="F47" s="17"/>
      <c r="G47" s="14"/>
    </row>
    <row r="48" spans="1:7" ht="25.5" customHeight="1" x14ac:dyDescent="0.25">
      <c r="A48" s="14"/>
      <c r="B48" s="370" t="s">
        <v>4</v>
      </c>
      <c r="C48" s="354"/>
      <c r="D48" s="354"/>
      <c r="E48" s="371"/>
      <c r="F48" s="17"/>
      <c r="G48" s="14"/>
    </row>
    <row r="49" spans="1:7" ht="90.75" customHeight="1" x14ac:dyDescent="0.25">
      <c r="A49" s="14"/>
      <c r="B49" s="417" t="s">
        <v>5</v>
      </c>
      <c r="C49" s="418"/>
      <c r="D49" s="418"/>
      <c r="E49" s="419"/>
      <c r="F49" s="18"/>
      <c r="G49" s="14"/>
    </row>
    <row r="50" spans="1:7" x14ac:dyDescent="0.25">
      <c r="A50" s="14"/>
      <c r="B50" s="14"/>
      <c r="C50" s="14"/>
      <c r="D50" s="14"/>
      <c r="E50" s="14"/>
      <c r="F50" s="14"/>
      <c r="G50" s="14"/>
    </row>
    <row r="51" spans="1:7" ht="13.8" thickBot="1" x14ac:dyDescent="0.3">
      <c r="A51" s="14"/>
      <c r="B51" s="14"/>
      <c r="C51" s="14"/>
      <c r="D51" s="14"/>
      <c r="E51" s="14"/>
      <c r="F51" s="14"/>
      <c r="G51" s="14"/>
    </row>
    <row r="52" spans="1:7" ht="24" customHeight="1" thickBot="1" x14ac:dyDescent="0.3">
      <c r="A52" s="14"/>
      <c r="B52" s="414" t="s">
        <v>167</v>
      </c>
      <c r="C52" s="415"/>
      <c r="D52" s="415"/>
      <c r="E52" s="415"/>
      <c r="F52" s="416"/>
      <c r="G52" s="14"/>
    </row>
    <row r="53" spans="1:7" ht="15.6" x14ac:dyDescent="0.25">
      <c r="A53" s="14"/>
      <c r="B53" s="81"/>
      <c r="C53" s="81"/>
      <c r="D53" s="81"/>
      <c r="E53" s="81"/>
      <c r="F53" s="81"/>
      <c r="G53" s="14"/>
    </row>
    <row r="54" spans="1:7" ht="39" customHeight="1" x14ac:dyDescent="0.25">
      <c r="A54" s="14"/>
      <c r="B54" s="420" t="s">
        <v>168</v>
      </c>
      <c r="C54" s="421"/>
      <c r="D54" s="421"/>
      <c r="E54" s="421"/>
      <c r="F54" s="422"/>
      <c r="G54" s="14"/>
    </row>
    <row r="55" spans="1:7" ht="14.25" customHeight="1" x14ac:dyDescent="0.25">
      <c r="A55" s="14"/>
      <c r="B55" s="82"/>
      <c r="C55" s="83"/>
      <c r="D55" s="83"/>
      <c r="F55" s="52" t="s">
        <v>27</v>
      </c>
      <c r="G55" s="14"/>
    </row>
    <row r="56" spans="1:7" x14ac:dyDescent="0.25">
      <c r="A56" s="14"/>
      <c r="B56" s="101" t="s">
        <v>61</v>
      </c>
      <c r="C56" s="102" t="s">
        <v>62</v>
      </c>
      <c r="D56" s="102" t="s">
        <v>87</v>
      </c>
      <c r="E56" s="19" t="s">
        <v>126</v>
      </c>
      <c r="F56" s="10" t="s">
        <v>112</v>
      </c>
      <c r="G56" s="14"/>
    </row>
    <row r="57" spans="1:7" ht="66" x14ac:dyDescent="0.25">
      <c r="A57" s="14"/>
      <c r="B57" s="162" t="s">
        <v>127</v>
      </c>
      <c r="C57" s="163" t="s">
        <v>23</v>
      </c>
      <c r="D57" s="163" t="s">
        <v>28</v>
      </c>
      <c r="E57" s="97" t="s">
        <v>29</v>
      </c>
      <c r="F57" s="164" t="s">
        <v>30</v>
      </c>
      <c r="G57" s="14"/>
    </row>
    <row r="58" spans="1:7" s="8" customFormat="1" x14ac:dyDescent="0.25">
      <c r="A58" s="14"/>
      <c r="B58" s="156" t="s">
        <v>60</v>
      </c>
      <c r="C58" s="165" t="s">
        <v>60</v>
      </c>
      <c r="D58" s="165" t="s">
        <v>60</v>
      </c>
      <c r="E58" s="157" t="s">
        <v>60</v>
      </c>
      <c r="F58" s="166" t="s">
        <v>31</v>
      </c>
      <c r="G58" s="14"/>
    </row>
    <row r="59" spans="1:7" ht="19.5" customHeight="1" x14ac:dyDescent="0.25">
      <c r="A59" s="14"/>
      <c r="B59" s="269">
        <f>'9) AT'!B67</f>
        <v>0</v>
      </c>
      <c r="C59" s="135">
        <v>0</v>
      </c>
      <c r="D59" s="135">
        <v>0</v>
      </c>
      <c r="E59" s="119">
        <v>0</v>
      </c>
      <c r="F59" s="158">
        <f>IF(SUM(B59:D59)=0,0,SUM(B59:D59)/SUM(B59:E59))</f>
        <v>0</v>
      </c>
      <c r="G59" s="14"/>
    </row>
    <row r="60" spans="1:7" x14ac:dyDescent="0.25">
      <c r="A60" s="14"/>
      <c r="B60" s="85"/>
      <c r="C60" s="86"/>
      <c r="D60" s="12"/>
      <c r="E60" s="8"/>
      <c r="F60" s="84"/>
      <c r="G60" s="14"/>
    </row>
    <row r="61" spans="1:7" x14ac:dyDescent="0.25">
      <c r="A61" s="14"/>
      <c r="B61" s="6" t="s">
        <v>77</v>
      </c>
      <c r="C61" s="8"/>
      <c r="D61" s="8"/>
      <c r="E61" s="8"/>
      <c r="F61" s="15"/>
      <c r="G61" s="14"/>
    </row>
    <row r="62" spans="1:7" x14ac:dyDescent="0.25">
      <c r="A62" s="14"/>
      <c r="B62" s="409" t="s">
        <v>6</v>
      </c>
      <c r="C62" s="410"/>
      <c r="D62" s="410"/>
      <c r="E62" s="410"/>
      <c r="F62" s="411"/>
      <c r="G62" s="14"/>
    </row>
    <row r="63" spans="1:7" x14ac:dyDescent="0.25">
      <c r="A63" s="14"/>
      <c r="B63" s="409" t="s">
        <v>7</v>
      </c>
      <c r="C63" s="410"/>
      <c r="D63" s="410"/>
      <c r="E63" s="410"/>
      <c r="F63" s="411"/>
      <c r="G63" s="14"/>
    </row>
    <row r="64" spans="1:7" x14ac:dyDescent="0.25">
      <c r="A64" s="14"/>
      <c r="B64" s="409" t="s">
        <v>8</v>
      </c>
      <c r="C64" s="410"/>
      <c r="D64" s="410"/>
      <c r="E64" s="410"/>
      <c r="F64" s="411"/>
      <c r="G64" s="14"/>
    </row>
    <row r="65" spans="1:7" x14ac:dyDescent="0.25">
      <c r="A65" s="14"/>
      <c r="B65" s="409" t="s">
        <v>9</v>
      </c>
      <c r="C65" s="410"/>
      <c r="D65" s="410"/>
      <c r="E65" s="410"/>
      <c r="F65" s="411"/>
      <c r="G65" s="14"/>
    </row>
    <row r="66" spans="1:7" ht="39" customHeight="1" x14ac:dyDescent="0.25">
      <c r="A66" s="14"/>
      <c r="B66" s="370" t="s">
        <v>12</v>
      </c>
      <c r="C66" s="354"/>
      <c r="D66" s="354"/>
      <c r="E66" s="354"/>
      <c r="F66" s="371"/>
      <c r="G66" s="14"/>
    </row>
    <row r="67" spans="1:7" x14ac:dyDescent="0.25">
      <c r="A67" s="14"/>
      <c r="B67" s="374" t="s">
        <v>22</v>
      </c>
      <c r="C67" s="375"/>
      <c r="D67" s="375"/>
      <c r="E67" s="375"/>
      <c r="F67" s="376"/>
      <c r="G67" s="14"/>
    </row>
    <row r="68" spans="1:7" ht="13.8" thickBot="1" x14ac:dyDescent="0.3">
      <c r="A68" s="14"/>
      <c r="B68" s="14"/>
      <c r="C68" s="14"/>
      <c r="D68" s="14"/>
      <c r="E68" s="14"/>
      <c r="F68" s="14"/>
      <c r="G68" s="14"/>
    </row>
    <row r="69" spans="1:7" ht="13.8" x14ac:dyDescent="0.25">
      <c r="A69" s="41" t="s">
        <v>118</v>
      </c>
      <c r="B69" s="346"/>
      <c r="C69" s="347"/>
      <c r="D69" s="347"/>
      <c r="E69" s="348"/>
    </row>
    <row r="70" spans="1:7" x14ac:dyDescent="0.25">
      <c r="B70" s="349"/>
      <c r="C70" s="333"/>
      <c r="D70" s="333"/>
      <c r="E70" s="350"/>
    </row>
    <row r="71" spans="1:7" x14ac:dyDescent="0.25">
      <c r="B71" s="349"/>
      <c r="C71" s="333"/>
      <c r="D71" s="333"/>
      <c r="E71" s="350"/>
    </row>
    <row r="72" spans="1:7" x14ac:dyDescent="0.25">
      <c r="B72" s="349"/>
      <c r="C72" s="333"/>
      <c r="D72" s="333"/>
      <c r="E72" s="350"/>
    </row>
    <row r="73" spans="1:7" x14ac:dyDescent="0.25">
      <c r="B73" s="349"/>
      <c r="C73" s="333"/>
      <c r="D73" s="333"/>
      <c r="E73" s="350"/>
    </row>
    <row r="74" spans="1:7" x14ac:dyDescent="0.25">
      <c r="B74" s="349"/>
      <c r="C74" s="333"/>
      <c r="D74" s="333"/>
      <c r="E74" s="350"/>
    </row>
    <row r="75" spans="1:7" x14ac:dyDescent="0.25">
      <c r="B75" s="349"/>
      <c r="C75" s="333"/>
      <c r="D75" s="333"/>
      <c r="E75" s="350"/>
    </row>
    <row r="76" spans="1:7" x14ac:dyDescent="0.25">
      <c r="B76" s="349"/>
      <c r="C76" s="333"/>
      <c r="D76" s="333"/>
      <c r="E76" s="350"/>
    </row>
    <row r="77" spans="1:7" x14ac:dyDescent="0.25">
      <c r="B77" s="349"/>
      <c r="C77" s="333"/>
      <c r="D77" s="333"/>
      <c r="E77" s="350"/>
    </row>
    <row r="78" spans="1:7" ht="13.8" thickBot="1" x14ac:dyDescent="0.3">
      <c r="B78" s="351"/>
      <c r="C78" s="352"/>
      <c r="D78" s="352"/>
      <c r="E78" s="353"/>
    </row>
  </sheetData>
  <sheetProtection password="EDE0" sheet="1" objects="1" scenarios="1"/>
  <mergeCells count="24">
    <mergeCell ref="B69:E78"/>
    <mergeCell ref="B8:C8"/>
    <mergeCell ref="B19:C19"/>
    <mergeCell ref="B67:F67"/>
    <mergeCell ref="B65:F65"/>
    <mergeCell ref="B66:F66"/>
    <mergeCell ref="C37:D37"/>
    <mergeCell ref="E37:E38"/>
    <mergeCell ref="B62:F62"/>
    <mergeCell ref="B63:F63"/>
    <mergeCell ref="B64:F64"/>
    <mergeCell ref="B52:F52"/>
    <mergeCell ref="B47:E47"/>
    <mergeCell ref="B48:E48"/>
    <mergeCell ref="B49:E49"/>
    <mergeCell ref="B54:F54"/>
    <mergeCell ref="B21:D21"/>
    <mergeCell ref="B30:D30"/>
    <mergeCell ref="B31:D31"/>
    <mergeCell ref="B34:E34"/>
    <mergeCell ref="B1:F1"/>
    <mergeCell ref="B2:F2"/>
    <mergeCell ref="B3:F3"/>
    <mergeCell ref="C5:E5"/>
  </mergeCells>
  <phoneticPr fontId="0" type="noConversion"/>
  <pageMargins left="0.78740157480314965" right="0.78740157480314965" top="0.98425196850393704" bottom="0.72" header="0.39370078740157483" footer="0.39370078740157483"/>
  <pageSetup paperSize="9" scale="70" fitToHeight="0" orientation="portrait" horizontalDpi="4294967295" r:id="rId1"/>
  <headerFooter alignWithMargins="0">
    <oddFooter>&amp;L&amp;A&amp;Rpag. &amp;P/&amp;N</oddFooter>
  </headerFooter>
  <rowBreaks count="1" manualBreakCount="1">
    <brk id="3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15</vt:i4>
      </vt:variant>
    </vt:vector>
  </HeadingPairs>
  <TitlesOfParts>
    <vt:vector size="25" baseType="lpstr">
      <vt:lpstr>Istruzioni uso</vt:lpstr>
      <vt:lpstr>INFO</vt:lpstr>
      <vt:lpstr>Usi propri</vt:lpstr>
      <vt:lpstr>1) BTDOM SOCI 1sem</vt:lpstr>
      <vt:lpstr>1) BTDOM SOCI 2sem</vt:lpstr>
      <vt:lpstr>1) BTDOM NON SOCI 1sem</vt:lpstr>
      <vt:lpstr>1) BTDOM NON SOCI 2sem </vt:lpstr>
      <vt:lpstr>9) AT</vt:lpstr>
      <vt:lpstr>10) AT-MT</vt:lpstr>
      <vt:lpstr>11) MT e BT</vt:lpstr>
      <vt:lpstr>'1) BTDOM NON SOCI 1sem'!Area_stampa</vt:lpstr>
      <vt:lpstr>'1) BTDOM NON SOCI 2sem '!Area_stampa</vt:lpstr>
      <vt:lpstr>'1) BTDOM SOCI 1sem'!Area_stampa</vt:lpstr>
      <vt:lpstr>'1) BTDOM SOCI 2sem'!Area_stampa</vt:lpstr>
      <vt:lpstr>'10) AT-MT'!Area_stampa</vt:lpstr>
      <vt:lpstr>'11) MT e BT'!Area_stampa</vt:lpstr>
      <vt:lpstr>'9) AT'!Area_stampa</vt:lpstr>
      <vt:lpstr>'Istruzioni uso'!Area_stampa</vt:lpstr>
      <vt:lpstr>'Usi propri'!Area_stampa</vt:lpstr>
      <vt:lpstr>'1) BTDOM NON SOCI 1sem'!Titoli_stampa</vt:lpstr>
      <vt:lpstr>'1) BTDOM NON SOCI 2sem '!Titoli_stampa</vt:lpstr>
      <vt:lpstr>'1) BTDOM SOCI 1sem'!Titoli_stampa</vt:lpstr>
      <vt:lpstr>'1) BTDOM SOCI 2sem'!Titoli_stampa</vt:lpstr>
      <vt:lpstr>'10) AT-MT'!Titoli_stampa</vt:lpstr>
      <vt:lpstr>'9) AT'!Titoli_stampa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cristina alleva</cp:lastModifiedBy>
  <cp:lastPrinted>2007-07-17T06:31:36Z</cp:lastPrinted>
  <dcterms:created xsi:type="dcterms:W3CDTF">1996-11-05T10:16:36Z</dcterms:created>
  <dcterms:modified xsi:type="dcterms:W3CDTF">2011-06-28T06:52:39Z</dcterms:modified>
</cp:coreProperties>
</file>